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0730" windowHeight="11700"/>
  </bookViews>
  <sheets>
    <sheet name="28 MIB" sheetId="1" r:id="rId1"/>
    <sheet name="Plan3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6" i="1" l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N286" i="1" l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N7" i="1"/>
  <c r="L286" i="1" l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O39" i="1" s="1"/>
  <c r="L38" i="1"/>
  <c r="O38" i="1" s="1"/>
  <c r="L37" i="1"/>
  <c r="O37" i="1" s="1"/>
  <c r="L36" i="1"/>
  <c r="O36" i="1" s="1"/>
  <c r="L35" i="1"/>
  <c r="O35" i="1" s="1"/>
  <c r="L34" i="1"/>
  <c r="O34" i="1" s="1"/>
  <c r="L33" i="1"/>
  <c r="O33" i="1" s="1"/>
  <c r="L32" i="1"/>
  <c r="O32" i="1" s="1"/>
  <c r="L31" i="1"/>
  <c r="O31" i="1" s="1"/>
  <c r="L30" i="1"/>
  <c r="O30" i="1" s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M31" i="1" l="1"/>
  <c r="N31" i="1"/>
  <c r="N35" i="1"/>
  <c r="M35" i="1"/>
  <c r="M39" i="1"/>
  <c r="N39" i="1"/>
  <c r="N32" i="1"/>
  <c r="M32" i="1"/>
  <c r="N36" i="1"/>
  <c r="M36" i="1"/>
  <c r="N33" i="1"/>
  <c r="M33" i="1"/>
  <c r="M37" i="1"/>
  <c r="N37" i="1"/>
  <c r="M34" i="1"/>
  <c r="N34" i="1"/>
  <c r="M38" i="1"/>
  <c r="N38" i="1"/>
  <c r="M30" i="1"/>
  <c r="N30" i="1"/>
  <c r="L6" i="1"/>
  <c r="N4" i="1" l="1"/>
  <c r="N1" i="1" s="1"/>
  <c r="M4" i="1"/>
  <c r="M2" i="1" s="1"/>
  <c r="N6" i="1"/>
  <c r="M6" i="1"/>
  <c r="O4" i="1"/>
  <c r="O2" i="1" s="1"/>
  <c r="N2" i="1" l="1"/>
  <c r="M1" i="1"/>
  <c r="O3" i="1"/>
  <c r="O1" i="1"/>
  <c r="M3" i="1"/>
  <c r="N3" i="1"/>
</calcChain>
</file>

<file path=xl/sharedStrings.xml><?xml version="1.0" encoding="utf-8"?>
<sst xmlns="http://schemas.openxmlformats.org/spreadsheetml/2006/main" count="32" uniqueCount="31">
  <si>
    <t>Nome do Atleta</t>
  </si>
  <si>
    <t>Equipe</t>
  </si>
  <si>
    <t>Distância</t>
  </si>
  <si>
    <t>M</t>
  </si>
  <si>
    <t>Sexo (M/F)</t>
  </si>
  <si>
    <t>Celular</t>
  </si>
  <si>
    <t>E-mail</t>
  </si>
  <si>
    <t>CPF</t>
  </si>
  <si>
    <t>47-99101-0110</t>
  </si>
  <si>
    <t>exemplo@gmail.com</t>
  </si>
  <si>
    <t>123.456.789-01</t>
  </si>
  <si>
    <t>Ordem</t>
  </si>
  <si>
    <t>Inicie nesta linha o nome dos seus atletas</t>
  </si>
  <si>
    <t>Digite aqui o nome da Equipe / Grupo</t>
  </si>
  <si>
    <t>Nascimento</t>
  </si>
  <si>
    <t>Após o preenchimento envie a planilha por e-mail para maratonablumenau@gmail.com ou
via whatsapp 47-99236-0725 e retornaremos as opções de pagamento.</t>
  </si>
  <si>
    <t>10% desconto</t>
  </si>
  <si>
    <t>15% desconto</t>
  </si>
  <si>
    <t>PCD, preencher S se o atleta for PCD</t>
  </si>
  <si>
    <t>S</t>
  </si>
  <si>
    <t>Quantidade 
de Jantares:</t>
  </si>
  <si>
    <t>Atleta Exemplo - Inicie o preenchimento na linha abaixo - B7</t>
  </si>
  <si>
    <t>Idade em
 31/12/2026</t>
  </si>
  <si>
    <t>Inscrição com KIT? 
Preencher 
com S ou N</t>
  </si>
  <si>
    <t>Escolher o tamanho da Camisa se for inscrição com kit 
(P, M, G, GG)</t>
  </si>
  <si>
    <t>12,5% desconto</t>
  </si>
  <si>
    <t>De 11 a 25 atletas, ganhe 10%
De 26 a 45 atletas, ganhe 12,5%
Acima de 45 atletas, ganhe 15%</t>
  </si>
  <si>
    <t>s</t>
  </si>
  <si>
    <t>1o Lote
até 12/01/2026</t>
  </si>
  <si>
    <t>2o Lote
até 13/04/2026</t>
  </si>
  <si>
    <t>3o Lote
até 05/06/2026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</si>
</sst>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40C2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2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 wrapText="1"/>
    </xf>
    <xf numFmtId="44" fontId="2" fillId="0" borderId="0" xfId="1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40823</xdr:colOff>
      <xdr:row>0</xdr:row>
      <xdr:rowOff>40821</xdr:rowOff>
    </xdr:from>
    <xdr:to>
      <xdr:col>7</xdr:col>
      <xdr:colOff>530679</xdr:colOff>
      <xdr:row>4</xdr:row>
      <xdr:rowOff>612320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5930" y="40821"/>
          <a:ext cx="2272392" cy="2272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xemp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6"/>
  <sheetViews>
    <sheetView tabSelected="1" zoomScale="70" zoomScaleNormal="70" workbookViewId="0">
      <pane xSplit="15" ySplit="5" topLeftCell="P6" activePane="bottomRight" state="frozen"/>
      <selection pane="topRight" activeCell="M1" sqref="M1"/>
      <selection pane="bottomLeft" activeCell="A5" sqref="A5"/>
      <selection pane="bottomRight" activeCell="B3" sqref="B3"/>
    </sheetView>
  </sheetViews>
  <sheetFormatPr defaultRowHeight="15" x14ac:dyDescent="0.25"/>
  <cols>
    <col min="1" max="1" width="7.7109375" bestFit="1" customWidth="1"/>
    <col min="2" max="2" width="55" customWidth="1"/>
    <col min="3" max="3" width="11.5703125" style="2" bestFit="1" customWidth="1"/>
    <col min="4" max="4" width="16.7109375" style="8" customWidth="1"/>
    <col min="5" max="5" width="31.85546875" style="8" customWidth="1"/>
    <col min="6" max="6" width="14" style="2" bestFit="1" customWidth="1"/>
    <col min="7" max="7" width="12.5703125" style="2" bestFit="1" customWidth="1"/>
    <col min="8" max="8" width="9.85546875" style="2" bestFit="1" customWidth="1"/>
    <col min="9" max="9" width="14.85546875" style="2" customWidth="1"/>
    <col min="10" max="11" width="13.5703125" style="2" customWidth="1"/>
    <col min="12" max="12" width="15.28515625" bestFit="1" customWidth="1"/>
    <col min="13" max="13" width="16.85546875" bestFit="1" customWidth="1"/>
    <col min="14" max="14" width="16.140625" customWidth="1"/>
    <col min="15" max="15" width="14.85546875" customWidth="1"/>
    <col min="32" max="32" width="10.7109375" bestFit="1" customWidth="1"/>
  </cols>
  <sheetData>
    <row r="1" spans="1:32" x14ac:dyDescent="0.25">
      <c r="L1" t="s">
        <v>17</v>
      </c>
      <c r="M1" s="16">
        <f>M4 * 0.85</f>
        <v>0</v>
      </c>
      <c r="N1" s="16">
        <f>N4 * 0.85</f>
        <v>0</v>
      </c>
      <c r="O1" s="16">
        <f>O4 * 0.85</f>
        <v>0</v>
      </c>
    </row>
    <row r="2" spans="1:32" ht="30" x14ac:dyDescent="0.25">
      <c r="B2" t="s">
        <v>1</v>
      </c>
      <c r="C2" s="17" t="s">
        <v>20</v>
      </c>
      <c r="L2" t="s">
        <v>25</v>
      </c>
      <c r="M2" s="16">
        <f>M4 * 0.875</f>
        <v>0</v>
      </c>
      <c r="N2" s="16">
        <f>N4 * 0.875</f>
        <v>0</v>
      </c>
      <c r="O2" s="16">
        <f>O4 * 0.875</f>
        <v>0</v>
      </c>
    </row>
    <row r="3" spans="1:32" ht="17.25" x14ac:dyDescent="0.3">
      <c r="B3" s="11" t="s">
        <v>13</v>
      </c>
      <c r="L3" t="s">
        <v>16</v>
      </c>
      <c r="M3" s="16">
        <f>M4 * 0.9</f>
        <v>0</v>
      </c>
      <c r="N3" s="16">
        <f>N4 * 0.9</f>
        <v>0</v>
      </c>
      <c r="O3" s="16">
        <f>O4 * 0.9</f>
        <v>0</v>
      </c>
    </row>
    <row r="4" spans="1:32" ht="71.25" customHeight="1" x14ac:dyDescent="0.25">
      <c r="B4" s="14" t="s">
        <v>15</v>
      </c>
      <c r="E4" s="15" t="s">
        <v>26</v>
      </c>
      <c r="M4" s="13">
        <f>SUM(M7:M300)</f>
        <v>0</v>
      </c>
      <c r="N4" s="13">
        <f>SUM(N7:N300)</f>
        <v>0</v>
      </c>
      <c r="O4" s="13">
        <f>SUM(O7:O300)</f>
        <v>0</v>
      </c>
    </row>
    <row r="5" spans="1:32" ht="94.5" x14ac:dyDescent="0.25">
      <c r="A5" s="5" t="s">
        <v>11</v>
      </c>
      <c r="B5" s="5" t="s">
        <v>0</v>
      </c>
      <c r="C5" s="6" t="s">
        <v>4</v>
      </c>
      <c r="D5" s="9" t="s">
        <v>5</v>
      </c>
      <c r="E5" s="9" t="s">
        <v>6</v>
      </c>
      <c r="F5" s="6" t="s">
        <v>7</v>
      </c>
      <c r="G5" s="6" t="s">
        <v>14</v>
      </c>
      <c r="H5" s="6" t="s">
        <v>2</v>
      </c>
      <c r="I5" s="12" t="s">
        <v>23</v>
      </c>
      <c r="J5" s="12" t="s">
        <v>24</v>
      </c>
      <c r="K5" s="12" t="s">
        <v>18</v>
      </c>
      <c r="L5" s="12" t="s">
        <v>22</v>
      </c>
      <c r="M5" s="12" t="s">
        <v>28</v>
      </c>
      <c r="N5" s="12" t="s">
        <v>29</v>
      </c>
      <c r="O5" s="12" t="s">
        <v>30</v>
      </c>
      <c r="AE5">
        <v>5</v>
      </c>
      <c r="AF5" s="1">
        <v>46387</v>
      </c>
    </row>
    <row r="6" spans="1:32" ht="30" x14ac:dyDescent="0.25">
      <c r="B6" s="18" t="s">
        <v>21</v>
      </c>
      <c r="C6" s="2" t="s">
        <v>3</v>
      </c>
      <c r="D6" s="8" t="s">
        <v>8</v>
      </c>
      <c r="E6" s="10" t="s">
        <v>9</v>
      </c>
      <c r="F6" s="2" t="s">
        <v>10</v>
      </c>
      <c r="G6" s="3">
        <v>35609</v>
      </c>
      <c r="H6" s="2">
        <v>5</v>
      </c>
      <c r="I6" s="2" t="s">
        <v>27</v>
      </c>
      <c r="J6" s="2" t="s">
        <v>3</v>
      </c>
      <c r="K6" s="2" t="s">
        <v>19</v>
      </c>
      <c r="L6" s="7">
        <f>IF(G6="","",(YEAR(AF$5)-YEAR(G6)))</f>
        <v>29</v>
      </c>
      <c r="M6" s="4">
        <f>IF(L6&lt;&gt;0,IF(L6&lt;60,IF(I6="S",120,80),IF(I6="S",85,55)),0)</f>
        <v>120</v>
      </c>
      <c r="N6" s="4">
        <f>IF(L6&lt;60,(IF(I6="S",140,90)),IF(I6="S",85,55))</f>
        <v>140</v>
      </c>
      <c r="O6" s="4">
        <f>IF(L6&lt;60,(IF(I6="S",170,110)),IF(I6="S",85,55))</f>
        <v>170</v>
      </c>
      <c r="AE6">
        <v>10</v>
      </c>
    </row>
    <row r="7" spans="1:32" ht="17.25" x14ac:dyDescent="0.3">
      <c r="A7">
        <v>1</v>
      </c>
      <c r="B7" s="11" t="s">
        <v>12</v>
      </c>
      <c r="G7" s="3"/>
      <c r="L7" s="7">
        <f>IF(G7="",0,(YEAR(AF$5)-YEAR(G7)))</f>
        <v>0</v>
      </c>
      <c r="M7" s="4">
        <f>IF(L7&lt;&gt;0,IF(L7&lt;60,IF(I7="S",120,80),IF(I7="S",85,55)),0)</f>
        <v>0</v>
      </c>
      <c r="N7" s="4">
        <f>IF(L7&lt;&gt;0,IF(L7&lt;60,(IF(I7="S",140,90)),IF(I7="S",85,55)),0)</f>
        <v>0</v>
      </c>
      <c r="O7" s="4">
        <f>IF(L7&lt;&gt;0,IF(L7&lt;60,(IF(I7="S",170,110)),IF(I7="S",85,55)),0)</f>
        <v>0</v>
      </c>
      <c r="AE7">
        <v>21</v>
      </c>
    </row>
    <row r="8" spans="1:32" ht="17.25" x14ac:dyDescent="0.3">
      <c r="A8">
        <v>2</v>
      </c>
      <c r="B8" s="11"/>
      <c r="G8" s="3"/>
      <c r="L8" s="7">
        <f t="shared" ref="L8:L71" si="0">IF(G8="",0,(YEAR(AF$5)-YEAR(G8)))</f>
        <v>0</v>
      </c>
      <c r="M8" s="4">
        <f t="shared" ref="M8:M71" si="1">IF(L8&lt;&gt;0,IF(L8&lt;60,IF(I8="S",120,80),IF(I8="S",85,55)),0)</f>
        <v>0</v>
      </c>
      <c r="N8" s="4">
        <f t="shared" ref="N8:N71" si="2">IF(L8&lt;&gt;0,IF(L8&lt;60,(IF(I8="S",140,90)),IF(I8="S",85,55)),0)</f>
        <v>0</v>
      </c>
      <c r="O8" s="4">
        <f t="shared" ref="O8:O71" si="3">IF(L8&lt;&gt;0,IF(L8&lt;60,(IF(I8="S",170,110)),IF(I8="S",85,55)),0)</f>
        <v>0</v>
      </c>
      <c r="AE8">
        <v>42</v>
      </c>
    </row>
    <row r="9" spans="1:32" ht="17.25" x14ac:dyDescent="0.3">
      <c r="A9">
        <v>3</v>
      </c>
      <c r="B9" s="11"/>
      <c r="G9" s="3"/>
      <c r="L9" s="7">
        <f t="shared" si="0"/>
        <v>0</v>
      </c>
      <c r="M9" s="4">
        <f t="shared" si="1"/>
        <v>0</v>
      </c>
      <c r="N9" s="4">
        <f t="shared" si="2"/>
        <v>0</v>
      </c>
      <c r="O9" s="4">
        <f t="shared" si="3"/>
        <v>0</v>
      </c>
    </row>
    <row r="10" spans="1:32" ht="17.25" x14ac:dyDescent="0.3">
      <c r="A10">
        <v>4</v>
      </c>
      <c r="B10" s="11"/>
      <c r="G10" s="3"/>
      <c r="L10" s="7">
        <f t="shared" si="0"/>
        <v>0</v>
      </c>
      <c r="M10" s="4">
        <f t="shared" si="1"/>
        <v>0</v>
      </c>
      <c r="N10" s="4">
        <f t="shared" si="2"/>
        <v>0</v>
      </c>
      <c r="O10" s="4">
        <f t="shared" si="3"/>
        <v>0</v>
      </c>
    </row>
    <row r="11" spans="1:32" ht="17.25" x14ac:dyDescent="0.3">
      <c r="A11">
        <v>5</v>
      </c>
      <c r="B11" s="11"/>
      <c r="G11" s="3"/>
      <c r="L11" s="7">
        <f t="shared" si="0"/>
        <v>0</v>
      </c>
      <c r="M11" s="4">
        <f t="shared" si="1"/>
        <v>0</v>
      </c>
      <c r="N11" s="4">
        <f t="shared" si="2"/>
        <v>0</v>
      </c>
      <c r="O11" s="4">
        <f t="shared" si="3"/>
        <v>0</v>
      </c>
    </row>
    <row r="12" spans="1:32" ht="17.25" x14ac:dyDescent="0.3">
      <c r="A12">
        <v>6</v>
      </c>
      <c r="B12" s="11"/>
      <c r="G12" s="3"/>
      <c r="L12" s="7">
        <f t="shared" si="0"/>
        <v>0</v>
      </c>
      <c r="M12" s="4">
        <f t="shared" si="1"/>
        <v>0</v>
      </c>
      <c r="N12" s="4">
        <f t="shared" si="2"/>
        <v>0</v>
      </c>
      <c r="O12" s="4">
        <f t="shared" si="3"/>
        <v>0</v>
      </c>
    </row>
    <row r="13" spans="1:32" ht="17.25" x14ac:dyDescent="0.3">
      <c r="A13">
        <v>7</v>
      </c>
      <c r="B13" s="11"/>
      <c r="G13" s="3"/>
      <c r="L13" s="7">
        <f t="shared" si="0"/>
        <v>0</v>
      </c>
      <c r="M13" s="4">
        <f t="shared" si="1"/>
        <v>0</v>
      </c>
      <c r="N13" s="4">
        <f t="shared" si="2"/>
        <v>0</v>
      </c>
      <c r="O13" s="4">
        <f t="shared" si="3"/>
        <v>0</v>
      </c>
    </row>
    <row r="14" spans="1:32" ht="17.25" x14ac:dyDescent="0.3">
      <c r="A14">
        <v>8</v>
      </c>
      <c r="B14" s="11"/>
      <c r="G14" s="3"/>
      <c r="L14" s="7">
        <f t="shared" si="0"/>
        <v>0</v>
      </c>
      <c r="M14" s="4">
        <f t="shared" si="1"/>
        <v>0</v>
      </c>
      <c r="N14" s="4">
        <f t="shared" si="2"/>
        <v>0</v>
      </c>
      <c r="O14" s="4">
        <f t="shared" si="3"/>
        <v>0</v>
      </c>
    </row>
    <row r="15" spans="1:32" ht="17.25" x14ac:dyDescent="0.3">
      <c r="A15">
        <v>9</v>
      </c>
      <c r="B15" s="11"/>
      <c r="G15" s="3"/>
      <c r="L15" s="7">
        <f t="shared" si="0"/>
        <v>0</v>
      </c>
      <c r="M15" s="4">
        <f t="shared" si="1"/>
        <v>0</v>
      </c>
      <c r="N15" s="4">
        <f t="shared" si="2"/>
        <v>0</v>
      </c>
      <c r="O15" s="4">
        <f t="shared" si="3"/>
        <v>0</v>
      </c>
    </row>
    <row r="16" spans="1:32" ht="17.25" x14ac:dyDescent="0.3">
      <c r="A16">
        <v>10</v>
      </c>
      <c r="B16" s="11"/>
      <c r="G16" s="3"/>
      <c r="L16" s="7">
        <f t="shared" si="0"/>
        <v>0</v>
      </c>
      <c r="M16" s="4">
        <f t="shared" si="1"/>
        <v>0</v>
      </c>
      <c r="N16" s="4">
        <f t="shared" si="2"/>
        <v>0</v>
      </c>
      <c r="O16" s="4">
        <f t="shared" si="3"/>
        <v>0</v>
      </c>
    </row>
    <row r="17" spans="1:15" ht="17.25" x14ac:dyDescent="0.3">
      <c r="A17">
        <v>11</v>
      </c>
      <c r="B17" s="11"/>
      <c r="G17" s="3"/>
      <c r="L17" s="7">
        <f t="shared" si="0"/>
        <v>0</v>
      </c>
      <c r="M17" s="4">
        <f t="shared" si="1"/>
        <v>0</v>
      </c>
      <c r="N17" s="4">
        <f t="shared" si="2"/>
        <v>0</v>
      </c>
      <c r="O17" s="4">
        <f t="shared" si="3"/>
        <v>0</v>
      </c>
    </row>
    <row r="18" spans="1:15" ht="17.25" x14ac:dyDescent="0.3">
      <c r="A18">
        <v>12</v>
      </c>
      <c r="B18" s="11"/>
      <c r="G18" s="3"/>
      <c r="L18" s="7">
        <f t="shared" si="0"/>
        <v>0</v>
      </c>
      <c r="M18" s="4">
        <f t="shared" si="1"/>
        <v>0</v>
      </c>
      <c r="N18" s="4">
        <f t="shared" si="2"/>
        <v>0</v>
      </c>
      <c r="O18" s="4">
        <f t="shared" si="3"/>
        <v>0</v>
      </c>
    </row>
    <row r="19" spans="1:15" ht="17.25" x14ac:dyDescent="0.3">
      <c r="A19">
        <v>13</v>
      </c>
      <c r="B19" s="11"/>
      <c r="G19" s="3"/>
      <c r="L19" s="7">
        <f t="shared" si="0"/>
        <v>0</v>
      </c>
      <c r="M19" s="4">
        <f t="shared" si="1"/>
        <v>0</v>
      </c>
      <c r="N19" s="4">
        <f t="shared" si="2"/>
        <v>0</v>
      </c>
      <c r="O19" s="4">
        <f t="shared" si="3"/>
        <v>0</v>
      </c>
    </row>
    <row r="20" spans="1:15" ht="17.25" x14ac:dyDescent="0.3">
      <c r="A20">
        <v>14</v>
      </c>
      <c r="B20" s="11"/>
      <c r="G20" s="3"/>
      <c r="L20" s="7">
        <f t="shared" si="0"/>
        <v>0</v>
      </c>
      <c r="M20" s="4">
        <f t="shared" si="1"/>
        <v>0</v>
      </c>
      <c r="N20" s="4">
        <f t="shared" si="2"/>
        <v>0</v>
      </c>
      <c r="O20" s="4">
        <f t="shared" si="3"/>
        <v>0</v>
      </c>
    </row>
    <row r="21" spans="1:15" ht="17.25" x14ac:dyDescent="0.3">
      <c r="A21">
        <v>15</v>
      </c>
      <c r="B21" s="11"/>
      <c r="G21" s="3"/>
      <c r="L21" s="7">
        <f t="shared" si="0"/>
        <v>0</v>
      </c>
      <c r="M21" s="4">
        <f t="shared" si="1"/>
        <v>0</v>
      </c>
      <c r="N21" s="4">
        <f t="shared" si="2"/>
        <v>0</v>
      </c>
      <c r="O21" s="4">
        <f t="shared" si="3"/>
        <v>0</v>
      </c>
    </row>
    <row r="22" spans="1:15" ht="17.25" x14ac:dyDescent="0.3">
      <c r="A22">
        <v>16</v>
      </c>
      <c r="B22" s="11"/>
      <c r="G22" s="3"/>
      <c r="L22" s="7">
        <f t="shared" si="0"/>
        <v>0</v>
      </c>
      <c r="M22" s="4">
        <f t="shared" si="1"/>
        <v>0</v>
      </c>
      <c r="N22" s="4">
        <f t="shared" si="2"/>
        <v>0</v>
      </c>
      <c r="O22" s="4">
        <f t="shared" si="3"/>
        <v>0</v>
      </c>
    </row>
    <row r="23" spans="1:15" ht="17.25" x14ac:dyDescent="0.3">
      <c r="A23">
        <v>17</v>
      </c>
      <c r="B23" s="11"/>
      <c r="G23" s="3"/>
      <c r="L23" s="7">
        <f t="shared" si="0"/>
        <v>0</v>
      </c>
      <c r="M23" s="4">
        <f t="shared" si="1"/>
        <v>0</v>
      </c>
      <c r="N23" s="4">
        <f t="shared" si="2"/>
        <v>0</v>
      </c>
      <c r="O23" s="4">
        <f t="shared" si="3"/>
        <v>0</v>
      </c>
    </row>
    <row r="24" spans="1:15" ht="17.25" x14ac:dyDescent="0.3">
      <c r="A24">
        <v>18</v>
      </c>
      <c r="B24" s="11"/>
      <c r="G24" s="3"/>
      <c r="L24" s="7">
        <f t="shared" si="0"/>
        <v>0</v>
      </c>
      <c r="M24" s="4">
        <f t="shared" si="1"/>
        <v>0</v>
      </c>
      <c r="N24" s="4">
        <f t="shared" si="2"/>
        <v>0</v>
      </c>
      <c r="O24" s="4">
        <f t="shared" si="3"/>
        <v>0</v>
      </c>
    </row>
    <row r="25" spans="1:15" ht="17.25" x14ac:dyDescent="0.3">
      <c r="A25">
        <v>19</v>
      </c>
      <c r="B25" s="11"/>
      <c r="G25" s="3"/>
      <c r="L25" s="7">
        <f t="shared" si="0"/>
        <v>0</v>
      </c>
      <c r="M25" s="4">
        <f t="shared" si="1"/>
        <v>0</v>
      </c>
      <c r="N25" s="4">
        <f t="shared" si="2"/>
        <v>0</v>
      </c>
      <c r="O25" s="4">
        <f t="shared" si="3"/>
        <v>0</v>
      </c>
    </row>
    <row r="26" spans="1:15" ht="17.25" x14ac:dyDescent="0.3">
      <c r="A26">
        <v>20</v>
      </c>
      <c r="B26" s="11"/>
      <c r="G26" s="3"/>
      <c r="L26" s="7">
        <f t="shared" si="0"/>
        <v>0</v>
      </c>
      <c r="M26" s="4">
        <f t="shared" si="1"/>
        <v>0</v>
      </c>
      <c r="N26" s="4">
        <f t="shared" si="2"/>
        <v>0</v>
      </c>
      <c r="O26" s="4">
        <f t="shared" si="3"/>
        <v>0</v>
      </c>
    </row>
    <row r="27" spans="1:15" ht="17.25" x14ac:dyDescent="0.3">
      <c r="A27">
        <v>21</v>
      </c>
      <c r="B27" s="11"/>
      <c r="G27" s="3"/>
      <c r="L27" s="7">
        <f t="shared" si="0"/>
        <v>0</v>
      </c>
      <c r="M27" s="4">
        <f t="shared" si="1"/>
        <v>0</v>
      </c>
      <c r="N27" s="4">
        <f t="shared" si="2"/>
        <v>0</v>
      </c>
      <c r="O27" s="4">
        <f t="shared" si="3"/>
        <v>0</v>
      </c>
    </row>
    <row r="28" spans="1:15" ht="17.25" x14ac:dyDescent="0.3">
      <c r="A28">
        <v>22</v>
      </c>
      <c r="B28" s="11"/>
      <c r="G28" s="3"/>
      <c r="L28" s="7">
        <f t="shared" si="0"/>
        <v>0</v>
      </c>
      <c r="M28" s="4">
        <f t="shared" si="1"/>
        <v>0</v>
      </c>
      <c r="N28" s="4">
        <f t="shared" si="2"/>
        <v>0</v>
      </c>
      <c r="O28" s="4">
        <f t="shared" si="3"/>
        <v>0</v>
      </c>
    </row>
    <row r="29" spans="1:15" ht="17.25" x14ac:dyDescent="0.3">
      <c r="A29">
        <v>23</v>
      </c>
      <c r="B29" s="11"/>
      <c r="G29" s="3"/>
      <c r="L29" s="7">
        <f t="shared" si="0"/>
        <v>0</v>
      </c>
      <c r="M29" s="4">
        <f t="shared" si="1"/>
        <v>0</v>
      </c>
      <c r="N29" s="4">
        <f t="shared" si="2"/>
        <v>0</v>
      </c>
      <c r="O29" s="4">
        <f t="shared" si="3"/>
        <v>0</v>
      </c>
    </row>
    <row r="30" spans="1:15" ht="17.25" x14ac:dyDescent="0.3">
      <c r="A30">
        <v>24</v>
      </c>
      <c r="B30" s="11"/>
      <c r="G30" s="3"/>
      <c r="L30" s="7">
        <f t="shared" si="0"/>
        <v>0</v>
      </c>
      <c r="M30" s="4">
        <f t="shared" si="1"/>
        <v>0</v>
      </c>
      <c r="N30" s="4">
        <f t="shared" si="2"/>
        <v>0</v>
      </c>
      <c r="O30" s="4">
        <f t="shared" si="3"/>
        <v>0</v>
      </c>
    </row>
    <row r="31" spans="1:15" ht="17.25" x14ac:dyDescent="0.3">
      <c r="A31">
        <v>25</v>
      </c>
      <c r="B31" s="11"/>
      <c r="G31" s="3"/>
      <c r="L31" s="7">
        <f t="shared" si="0"/>
        <v>0</v>
      </c>
      <c r="M31" s="4">
        <f t="shared" si="1"/>
        <v>0</v>
      </c>
      <c r="N31" s="4">
        <f t="shared" si="2"/>
        <v>0</v>
      </c>
      <c r="O31" s="4">
        <f t="shared" si="3"/>
        <v>0</v>
      </c>
    </row>
    <row r="32" spans="1:15" ht="17.25" x14ac:dyDescent="0.3">
      <c r="A32">
        <v>26</v>
      </c>
      <c r="B32" s="11"/>
      <c r="G32" s="3"/>
      <c r="L32" s="7">
        <f t="shared" si="0"/>
        <v>0</v>
      </c>
      <c r="M32" s="4">
        <f t="shared" si="1"/>
        <v>0</v>
      </c>
      <c r="N32" s="4">
        <f t="shared" si="2"/>
        <v>0</v>
      </c>
      <c r="O32" s="4">
        <f t="shared" si="3"/>
        <v>0</v>
      </c>
    </row>
    <row r="33" spans="1:15" ht="17.25" x14ac:dyDescent="0.3">
      <c r="A33">
        <v>27</v>
      </c>
      <c r="B33" s="11"/>
      <c r="G33" s="3"/>
      <c r="L33" s="7">
        <f t="shared" si="0"/>
        <v>0</v>
      </c>
      <c r="M33" s="4">
        <f t="shared" si="1"/>
        <v>0</v>
      </c>
      <c r="N33" s="4">
        <f t="shared" si="2"/>
        <v>0</v>
      </c>
      <c r="O33" s="4">
        <f t="shared" si="3"/>
        <v>0</v>
      </c>
    </row>
    <row r="34" spans="1:15" ht="17.25" x14ac:dyDescent="0.3">
      <c r="A34">
        <v>28</v>
      </c>
      <c r="B34" s="11"/>
      <c r="G34" s="3"/>
      <c r="L34" s="7">
        <f t="shared" si="0"/>
        <v>0</v>
      </c>
      <c r="M34" s="4">
        <f t="shared" si="1"/>
        <v>0</v>
      </c>
      <c r="N34" s="4">
        <f t="shared" si="2"/>
        <v>0</v>
      </c>
      <c r="O34" s="4">
        <f t="shared" si="3"/>
        <v>0</v>
      </c>
    </row>
    <row r="35" spans="1:15" ht="17.25" x14ac:dyDescent="0.3">
      <c r="A35">
        <v>29</v>
      </c>
      <c r="B35" s="11"/>
      <c r="G35" s="3"/>
      <c r="L35" s="7">
        <f t="shared" si="0"/>
        <v>0</v>
      </c>
      <c r="M35" s="4">
        <f t="shared" si="1"/>
        <v>0</v>
      </c>
      <c r="N35" s="4">
        <f t="shared" si="2"/>
        <v>0</v>
      </c>
      <c r="O35" s="4">
        <f t="shared" si="3"/>
        <v>0</v>
      </c>
    </row>
    <row r="36" spans="1:15" ht="17.25" x14ac:dyDescent="0.3">
      <c r="A36">
        <v>30</v>
      </c>
      <c r="B36" s="11"/>
      <c r="G36" s="3"/>
      <c r="L36" s="7">
        <f t="shared" si="0"/>
        <v>0</v>
      </c>
      <c r="M36" s="4">
        <f t="shared" si="1"/>
        <v>0</v>
      </c>
      <c r="N36" s="4">
        <f t="shared" si="2"/>
        <v>0</v>
      </c>
      <c r="O36" s="4">
        <f t="shared" si="3"/>
        <v>0</v>
      </c>
    </row>
    <row r="37" spans="1:15" ht="17.25" x14ac:dyDescent="0.3">
      <c r="A37">
        <v>31</v>
      </c>
      <c r="B37" s="11"/>
      <c r="G37" s="3"/>
      <c r="L37" s="7">
        <f t="shared" si="0"/>
        <v>0</v>
      </c>
      <c r="M37" s="4">
        <f t="shared" si="1"/>
        <v>0</v>
      </c>
      <c r="N37" s="4">
        <f t="shared" si="2"/>
        <v>0</v>
      </c>
      <c r="O37" s="4">
        <f t="shared" si="3"/>
        <v>0</v>
      </c>
    </row>
    <row r="38" spans="1:15" ht="17.25" x14ac:dyDescent="0.3">
      <c r="A38">
        <v>32</v>
      </c>
      <c r="B38" s="11"/>
      <c r="G38" s="3"/>
      <c r="L38" s="7">
        <f t="shared" si="0"/>
        <v>0</v>
      </c>
      <c r="M38" s="4">
        <f t="shared" si="1"/>
        <v>0</v>
      </c>
      <c r="N38" s="4">
        <f t="shared" si="2"/>
        <v>0</v>
      </c>
      <c r="O38" s="4">
        <f t="shared" si="3"/>
        <v>0</v>
      </c>
    </row>
    <row r="39" spans="1:15" ht="17.25" x14ac:dyDescent="0.3">
      <c r="A39">
        <v>33</v>
      </c>
      <c r="B39" s="11"/>
      <c r="G39" s="3"/>
      <c r="L39" s="7">
        <f t="shared" si="0"/>
        <v>0</v>
      </c>
      <c r="M39" s="4">
        <f t="shared" si="1"/>
        <v>0</v>
      </c>
      <c r="N39" s="4">
        <f t="shared" si="2"/>
        <v>0</v>
      </c>
      <c r="O39" s="4">
        <f t="shared" si="3"/>
        <v>0</v>
      </c>
    </row>
    <row r="40" spans="1:15" ht="17.25" x14ac:dyDescent="0.3">
      <c r="A40">
        <v>34</v>
      </c>
      <c r="B40" s="11"/>
      <c r="G40" s="3"/>
      <c r="L40" s="7">
        <f t="shared" si="0"/>
        <v>0</v>
      </c>
      <c r="M40" s="4">
        <f t="shared" si="1"/>
        <v>0</v>
      </c>
      <c r="N40" s="4">
        <f t="shared" si="2"/>
        <v>0</v>
      </c>
      <c r="O40" s="4">
        <f t="shared" si="3"/>
        <v>0</v>
      </c>
    </row>
    <row r="41" spans="1:15" ht="17.25" x14ac:dyDescent="0.3">
      <c r="A41">
        <v>35</v>
      </c>
      <c r="B41" s="11"/>
      <c r="G41" s="3"/>
      <c r="L41" s="7">
        <f t="shared" si="0"/>
        <v>0</v>
      </c>
      <c r="M41" s="4">
        <f t="shared" si="1"/>
        <v>0</v>
      </c>
      <c r="N41" s="4">
        <f t="shared" si="2"/>
        <v>0</v>
      </c>
      <c r="O41" s="4">
        <f t="shared" si="3"/>
        <v>0</v>
      </c>
    </row>
    <row r="42" spans="1:15" ht="17.25" x14ac:dyDescent="0.3">
      <c r="A42">
        <v>36</v>
      </c>
      <c r="B42" s="11"/>
      <c r="G42" s="3"/>
      <c r="L42" s="7">
        <f t="shared" si="0"/>
        <v>0</v>
      </c>
      <c r="M42" s="4">
        <f t="shared" si="1"/>
        <v>0</v>
      </c>
      <c r="N42" s="4">
        <f t="shared" si="2"/>
        <v>0</v>
      </c>
      <c r="O42" s="4">
        <f t="shared" si="3"/>
        <v>0</v>
      </c>
    </row>
    <row r="43" spans="1:15" ht="17.25" x14ac:dyDescent="0.3">
      <c r="A43">
        <v>37</v>
      </c>
      <c r="B43" s="11"/>
      <c r="G43" s="3"/>
      <c r="L43" s="7">
        <f t="shared" si="0"/>
        <v>0</v>
      </c>
      <c r="M43" s="4">
        <f t="shared" si="1"/>
        <v>0</v>
      </c>
      <c r="N43" s="4">
        <f t="shared" si="2"/>
        <v>0</v>
      </c>
      <c r="O43" s="4">
        <f t="shared" si="3"/>
        <v>0</v>
      </c>
    </row>
    <row r="44" spans="1:15" ht="17.25" x14ac:dyDescent="0.3">
      <c r="A44">
        <v>38</v>
      </c>
      <c r="B44" s="11"/>
      <c r="G44" s="3"/>
      <c r="L44" s="7">
        <f t="shared" si="0"/>
        <v>0</v>
      </c>
      <c r="M44" s="4">
        <f t="shared" si="1"/>
        <v>0</v>
      </c>
      <c r="N44" s="4">
        <f t="shared" si="2"/>
        <v>0</v>
      </c>
      <c r="O44" s="4">
        <f t="shared" si="3"/>
        <v>0</v>
      </c>
    </row>
    <row r="45" spans="1:15" ht="17.25" x14ac:dyDescent="0.3">
      <c r="A45">
        <v>39</v>
      </c>
      <c r="B45" s="11"/>
      <c r="G45" s="3"/>
      <c r="L45" s="7">
        <f t="shared" si="0"/>
        <v>0</v>
      </c>
      <c r="M45" s="4">
        <f t="shared" si="1"/>
        <v>0</v>
      </c>
      <c r="N45" s="4">
        <f t="shared" si="2"/>
        <v>0</v>
      </c>
      <c r="O45" s="4">
        <f t="shared" si="3"/>
        <v>0</v>
      </c>
    </row>
    <row r="46" spans="1:15" ht="17.25" x14ac:dyDescent="0.3">
      <c r="A46">
        <v>40</v>
      </c>
      <c r="B46" s="11"/>
      <c r="G46" s="3"/>
      <c r="L46" s="7">
        <f t="shared" si="0"/>
        <v>0</v>
      </c>
      <c r="M46" s="4">
        <f t="shared" si="1"/>
        <v>0</v>
      </c>
      <c r="N46" s="4">
        <f t="shared" si="2"/>
        <v>0</v>
      </c>
      <c r="O46" s="4">
        <f t="shared" si="3"/>
        <v>0</v>
      </c>
    </row>
    <row r="47" spans="1:15" ht="17.25" x14ac:dyDescent="0.3">
      <c r="A47">
        <v>41</v>
      </c>
      <c r="B47" s="11"/>
      <c r="G47" s="3"/>
      <c r="L47" s="7">
        <f t="shared" si="0"/>
        <v>0</v>
      </c>
      <c r="M47" s="4">
        <f t="shared" si="1"/>
        <v>0</v>
      </c>
      <c r="N47" s="4">
        <f t="shared" si="2"/>
        <v>0</v>
      </c>
      <c r="O47" s="4">
        <f t="shared" si="3"/>
        <v>0</v>
      </c>
    </row>
    <row r="48" spans="1:15" ht="17.25" x14ac:dyDescent="0.3">
      <c r="A48">
        <v>42</v>
      </c>
      <c r="B48" s="11"/>
      <c r="G48" s="3"/>
      <c r="L48" s="7">
        <f t="shared" si="0"/>
        <v>0</v>
      </c>
      <c r="M48" s="4">
        <f t="shared" si="1"/>
        <v>0</v>
      </c>
      <c r="N48" s="4">
        <f t="shared" si="2"/>
        <v>0</v>
      </c>
      <c r="O48" s="4">
        <f t="shared" si="3"/>
        <v>0</v>
      </c>
    </row>
    <row r="49" spans="1:15" ht="17.25" x14ac:dyDescent="0.3">
      <c r="A49">
        <v>43</v>
      </c>
      <c r="B49" s="11"/>
      <c r="G49" s="3"/>
      <c r="L49" s="7">
        <f t="shared" si="0"/>
        <v>0</v>
      </c>
      <c r="M49" s="4">
        <f t="shared" si="1"/>
        <v>0</v>
      </c>
      <c r="N49" s="4">
        <f t="shared" si="2"/>
        <v>0</v>
      </c>
      <c r="O49" s="4">
        <f t="shared" si="3"/>
        <v>0</v>
      </c>
    </row>
    <row r="50" spans="1:15" ht="17.25" x14ac:dyDescent="0.3">
      <c r="A50">
        <v>44</v>
      </c>
      <c r="B50" s="11"/>
      <c r="G50" s="3"/>
      <c r="L50" s="7">
        <f t="shared" si="0"/>
        <v>0</v>
      </c>
      <c r="M50" s="4">
        <f t="shared" si="1"/>
        <v>0</v>
      </c>
      <c r="N50" s="4">
        <f t="shared" si="2"/>
        <v>0</v>
      </c>
      <c r="O50" s="4">
        <f t="shared" si="3"/>
        <v>0</v>
      </c>
    </row>
    <row r="51" spans="1:15" ht="17.25" x14ac:dyDescent="0.3">
      <c r="A51">
        <v>45</v>
      </c>
      <c r="B51" s="11"/>
      <c r="G51" s="3"/>
      <c r="L51" s="7">
        <f t="shared" si="0"/>
        <v>0</v>
      </c>
      <c r="M51" s="4">
        <f t="shared" si="1"/>
        <v>0</v>
      </c>
      <c r="N51" s="4">
        <f t="shared" si="2"/>
        <v>0</v>
      </c>
      <c r="O51" s="4">
        <f t="shared" si="3"/>
        <v>0</v>
      </c>
    </row>
    <row r="52" spans="1:15" ht="17.25" x14ac:dyDescent="0.3">
      <c r="A52">
        <v>46</v>
      </c>
      <c r="B52" s="11"/>
      <c r="G52" s="3"/>
      <c r="L52" s="7">
        <f t="shared" si="0"/>
        <v>0</v>
      </c>
      <c r="M52" s="4">
        <f t="shared" si="1"/>
        <v>0</v>
      </c>
      <c r="N52" s="4">
        <f t="shared" si="2"/>
        <v>0</v>
      </c>
      <c r="O52" s="4">
        <f t="shared" si="3"/>
        <v>0</v>
      </c>
    </row>
    <row r="53" spans="1:15" ht="17.25" x14ac:dyDescent="0.3">
      <c r="A53">
        <v>47</v>
      </c>
      <c r="B53" s="11"/>
      <c r="G53" s="3"/>
      <c r="L53" s="7">
        <f t="shared" si="0"/>
        <v>0</v>
      </c>
      <c r="M53" s="4">
        <f t="shared" si="1"/>
        <v>0</v>
      </c>
      <c r="N53" s="4">
        <f t="shared" si="2"/>
        <v>0</v>
      </c>
      <c r="O53" s="4">
        <f t="shared" si="3"/>
        <v>0</v>
      </c>
    </row>
    <row r="54" spans="1:15" ht="17.25" x14ac:dyDescent="0.3">
      <c r="A54">
        <v>48</v>
      </c>
      <c r="B54" s="11"/>
      <c r="G54" s="3"/>
      <c r="L54" s="7">
        <f t="shared" si="0"/>
        <v>0</v>
      </c>
      <c r="M54" s="4">
        <f t="shared" si="1"/>
        <v>0</v>
      </c>
      <c r="N54" s="4">
        <f t="shared" si="2"/>
        <v>0</v>
      </c>
      <c r="O54" s="4">
        <f t="shared" si="3"/>
        <v>0</v>
      </c>
    </row>
    <row r="55" spans="1:15" ht="17.25" x14ac:dyDescent="0.3">
      <c r="A55">
        <v>49</v>
      </c>
      <c r="B55" s="11"/>
      <c r="G55" s="3"/>
      <c r="L55" s="7">
        <f t="shared" si="0"/>
        <v>0</v>
      </c>
      <c r="M55" s="4">
        <f t="shared" si="1"/>
        <v>0</v>
      </c>
      <c r="N55" s="4">
        <f t="shared" si="2"/>
        <v>0</v>
      </c>
      <c r="O55" s="4">
        <f t="shared" si="3"/>
        <v>0</v>
      </c>
    </row>
    <row r="56" spans="1:15" ht="17.25" x14ac:dyDescent="0.3">
      <c r="A56">
        <v>50</v>
      </c>
      <c r="B56" s="11"/>
      <c r="G56" s="3"/>
      <c r="L56" s="7">
        <f t="shared" si="0"/>
        <v>0</v>
      </c>
      <c r="M56" s="4">
        <f t="shared" si="1"/>
        <v>0</v>
      </c>
      <c r="N56" s="4">
        <f t="shared" si="2"/>
        <v>0</v>
      </c>
      <c r="O56" s="4">
        <f t="shared" si="3"/>
        <v>0</v>
      </c>
    </row>
    <row r="57" spans="1:15" ht="17.25" x14ac:dyDescent="0.3">
      <c r="A57">
        <v>51</v>
      </c>
      <c r="B57" s="11"/>
      <c r="G57" s="3"/>
      <c r="L57" s="7">
        <f t="shared" si="0"/>
        <v>0</v>
      </c>
      <c r="M57" s="4">
        <f t="shared" si="1"/>
        <v>0</v>
      </c>
      <c r="N57" s="4">
        <f t="shared" si="2"/>
        <v>0</v>
      </c>
      <c r="O57" s="4">
        <f t="shared" si="3"/>
        <v>0</v>
      </c>
    </row>
    <row r="58" spans="1:15" ht="17.25" x14ac:dyDescent="0.3">
      <c r="A58">
        <v>52</v>
      </c>
      <c r="B58" s="11"/>
      <c r="G58" s="3"/>
      <c r="L58" s="7">
        <f t="shared" si="0"/>
        <v>0</v>
      </c>
      <c r="M58" s="4">
        <f t="shared" si="1"/>
        <v>0</v>
      </c>
      <c r="N58" s="4">
        <f t="shared" si="2"/>
        <v>0</v>
      </c>
      <c r="O58" s="4">
        <f t="shared" si="3"/>
        <v>0</v>
      </c>
    </row>
    <row r="59" spans="1:15" ht="17.25" x14ac:dyDescent="0.3">
      <c r="A59">
        <v>53</v>
      </c>
      <c r="B59" s="11"/>
      <c r="G59" s="3"/>
      <c r="L59" s="7">
        <f t="shared" si="0"/>
        <v>0</v>
      </c>
      <c r="M59" s="4">
        <f t="shared" si="1"/>
        <v>0</v>
      </c>
      <c r="N59" s="4">
        <f t="shared" si="2"/>
        <v>0</v>
      </c>
      <c r="O59" s="4">
        <f t="shared" si="3"/>
        <v>0</v>
      </c>
    </row>
    <row r="60" spans="1:15" ht="17.25" x14ac:dyDescent="0.3">
      <c r="A60">
        <v>54</v>
      </c>
      <c r="B60" s="11"/>
      <c r="G60" s="3"/>
      <c r="L60" s="7">
        <f t="shared" si="0"/>
        <v>0</v>
      </c>
      <c r="M60" s="4">
        <f t="shared" si="1"/>
        <v>0</v>
      </c>
      <c r="N60" s="4">
        <f t="shared" si="2"/>
        <v>0</v>
      </c>
      <c r="O60" s="4">
        <f t="shared" si="3"/>
        <v>0</v>
      </c>
    </row>
    <row r="61" spans="1:15" ht="17.25" x14ac:dyDescent="0.3">
      <c r="A61">
        <v>55</v>
      </c>
      <c r="B61" s="11"/>
      <c r="G61" s="3"/>
      <c r="L61" s="7">
        <f t="shared" si="0"/>
        <v>0</v>
      </c>
      <c r="M61" s="4">
        <f t="shared" si="1"/>
        <v>0</v>
      </c>
      <c r="N61" s="4">
        <f t="shared" si="2"/>
        <v>0</v>
      </c>
      <c r="O61" s="4">
        <f t="shared" si="3"/>
        <v>0</v>
      </c>
    </row>
    <row r="62" spans="1:15" ht="17.25" x14ac:dyDescent="0.3">
      <c r="A62">
        <v>56</v>
      </c>
      <c r="B62" s="11"/>
      <c r="G62" s="3"/>
      <c r="L62" s="7">
        <f t="shared" si="0"/>
        <v>0</v>
      </c>
      <c r="M62" s="4">
        <f t="shared" si="1"/>
        <v>0</v>
      </c>
      <c r="N62" s="4">
        <f t="shared" si="2"/>
        <v>0</v>
      </c>
      <c r="O62" s="4">
        <f t="shared" si="3"/>
        <v>0</v>
      </c>
    </row>
    <row r="63" spans="1:15" ht="17.25" x14ac:dyDescent="0.3">
      <c r="A63">
        <v>57</v>
      </c>
      <c r="B63" s="11"/>
      <c r="G63" s="3"/>
      <c r="L63" s="7">
        <f t="shared" si="0"/>
        <v>0</v>
      </c>
      <c r="M63" s="4">
        <f t="shared" si="1"/>
        <v>0</v>
      </c>
      <c r="N63" s="4">
        <f t="shared" si="2"/>
        <v>0</v>
      </c>
      <c r="O63" s="4">
        <f t="shared" si="3"/>
        <v>0</v>
      </c>
    </row>
    <row r="64" spans="1:15" ht="17.25" x14ac:dyDescent="0.3">
      <c r="A64">
        <v>58</v>
      </c>
      <c r="B64" s="11"/>
      <c r="G64" s="3"/>
      <c r="L64" s="7">
        <f t="shared" si="0"/>
        <v>0</v>
      </c>
      <c r="M64" s="4">
        <f t="shared" si="1"/>
        <v>0</v>
      </c>
      <c r="N64" s="4">
        <f t="shared" si="2"/>
        <v>0</v>
      </c>
      <c r="O64" s="4">
        <f t="shared" si="3"/>
        <v>0</v>
      </c>
    </row>
    <row r="65" spans="1:15" ht="17.25" x14ac:dyDescent="0.3">
      <c r="A65">
        <v>59</v>
      </c>
      <c r="B65" s="11"/>
      <c r="G65" s="3"/>
      <c r="L65" s="7">
        <f t="shared" si="0"/>
        <v>0</v>
      </c>
      <c r="M65" s="4">
        <f t="shared" si="1"/>
        <v>0</v>
      </c>
      <c r="N65" s="4">
        <f t="shared" si="2"/>
        <v>0</v>
      </c>
      <c r="O65" s="4">
        <f t="shared" si="3"/>
        <v>0</v>
      </c>
    </row>
    <row r="66" spans="1:15" ht="17.25" x14ac:dyDescent="0.3">
      <c r="A66">
        <v>60</v>
      </c>
      <c r="B66" s="11"/>
      <c r="G66" s="3"/>
      <c r="L66" s="7">
        <f t="shared" si="0"/>
        <v>0</v>
      </c>
      <c r="M66" s="4">
        <f t="shared" si="1"/>
        <v>0</v>
      </c>
      <c r="N66" s="4">
        <f t="shared" si="2"/>
        <v>0</v>
      </c>
      <c r="O66" s="4">
        <f t="shared" si="3"/>
        <v>0</v>
      </c>
    </row>
    <row r="67" spans="1:15" ht="17.25" x14ac:dyDescent="0.3">
      <c r="A67">
        <v>61</v>
      </c>
      <c r="B67" s="11"/>
      <c r="G67" s="3"/>
      <c r="L67" s="7">
        <f t="shared" si="0"/>
        <v>0</v>
      </c>
      <c r="M67" s="4">
        <f t="shared" si="1"/>
        <v>0</v>
      </c>
      <c r="N67" s="4">
        <f t="shared" si="2"/>
        <v>0</v>
      </c>
      <c r="O67" s="4">
        <f t="shared" si="3"/>
        <v>0</v>
      </c>
    </row>
    <row r="68" spans="1:15" ht="17.25" x14ac:dyDescent="0.3">
      <c r="A68">
        <v>62</v>
      </c>
      <c r="B68" s="11"/>
      <c r="G68" s="3"/>
      <c r="L68" s="7">
        <f t="shared" si="0"/>
        <v>0</v>
      </c>
      <c r="M68" s="4">
        <f t="shared" si="1"/>
        <v>0</v>
      </c>
      <c r="N68" s="4">
        <f t="shared" si="2"/>
        <v>0</v>
      </c>
      <c r="O68" s="4">
        <f t="shared" si="3"/>
        <v>0</v>
      </c>
    </row>
    <row r="69" spans="1:15" ht="17.25" x14ac:dyDescent="0.3">
      <c r="A69">
        <v>63</v>
      </c>
      <c r="B69" s="11"/>
      <c r="G69" s="3"/>
      <c r="L69" s="7">
        <f t="shared" si="0"/>
        <v>0</v>
      </c>
      <c r="M69" s="4">
        <f t="shared" si="1"/>
        <v>0</v>
      </c>
      <c r="N69" s="4">
        <f t="shared" si="2"/>
        <v>0</v>
      </c>
      <c r="O69" s="4">
        <f t="shared" si="3"/>
        <v>0</v>
      </c>
    </row>
    <row r="70" spans="1:15" ht="17.25" x14ac:dyDescent="0.3">
      <c r="A70">
        <v>64</v>
      </c>
      <c r="B70" s="11"/>
      <c r="G70" s="3"/>
      <c r="L70" s="7">
        <f t="shared" si="0"/>
        <v>0</v>
      </c>
      <c r="M70" s="4">
        <f t="shared" si="1"/>
        <v>0</v>
      </c>
      <c r="N70" s="4">
        <f t="shared" si="2"/>
        <v>0</v>
      </c>
      <c r="O70" s="4">
        <f t="shared" si="3"/>
        <v>0</v>
      </c>
    </row>
    <row r="71" spans="1:15" ht="17.25" x14ac:dyDescent="0.3">
      <c r="A71">
        <v>65</v>
      </c>
      <c r="B71" s="11"/>
      <c r="G71" s="3"/>
      <c r="L71" s="7">
        <f t="shared" si="0"/>
        <v>0</v>
      </c>
      <c r="M71" s="4">
        <f t="shared" si="1"/>
        <v>0</v>
      </c>
      <c r="N71" s="4">
        <f t="shared" si="2"/>
        <v>0</v>
      </c>
      <c r="O71" s="4">
        <f t="shared" si="3"/>
        <v>0</v>
      </c>
    </row>
    <row r="72" spans="1:15" ht="17.25" x14ac:dyDescent="0.3">
      <c r="A72">
        <v>66</v>
      </c>
      <c r="B72" s="11"/>
      <c r="G72" s="3"/>
      <c r="L72" s="7">
        <f t="shared" ref="L72:L135" si="4">IF(G72="",0,(YEAR(AF$5)-YEAR(G72)))</f>
        <v>0</v>
      </c>
      <c r="M72" s="4">
        <f t="shared" ref="M72:M135" si="5">IF(L72&lt;&gt;0,IF(L72&lt;60,IF(I72="S",120,80),IF(I72="S",85,55)),0)</f>
        <v>0</v>
      </c>
      <c r="N72" s="4">
        <f t="shared" ref="N72:N135" si="6">IF(L72&lt;&gt;0,IF(L72&lt;60,(IF(I72="S",140,90)),IF(I72="S",85,55)),0)</f>
        <v>0</v>
      </c>
      <c r="O72" s="4">
        <f t="shared" ref="O72:O135" si="7">IF(L72&lt;&gt;0,IF(L72&lt;60,(IF(I72="S",170,110)),IF(I72="S",85,55)),0)</f>
        <v>0</v>
      </c>
    </row>
    <row r="73" spans="1:15" ht="17.25" x14ac:dyDescent="0.3">
      <c r="A73">
        <v>67</v>
      </c>
      <c r="B73" s="11"/>
      <c r="G73" s="3"/>
      <c r="L73" s="7">
        <f t="shared" si="4"/>
        <v>0</v>
      </c>
      <c r="M73" s="4">
        <f t="shared" si="5"/>
        <v>0</v>
      </c>
      <c r="N73" s="4">
        <f t="shared" si="6"/>
        <v>0</v>
      </c>
      <c r="O73" s="4">
        <f t="shared" si="7"/>
        <v>0</v>
      </c>
    </row>
    <row r="74" spans="1:15" ht="17.25" x14ac:dyDescent="0.3">
      <c r="A74">
        <v>68</v>
      </c>
      <c r="B74" s="11"/>
      <c r="G74" s="3"/>
      <c r="L74" s="7">
        <f t="shared" si="4"/>
        <v>0</v>
      </c>
      <c r="M74" s="4">
        <f t="shared" si="5"/>
        <v>0</v>
      </c>
      <c r="N74" s="4">
        <f t="shared" si="6"/>
        <v>0</v>
      </c>
      <c r="O74" s="4">
        <f t="shared" si="7"/>
        <v>0</v>
      </c>
    </row>
    <row r="75" spans="1:15" ht="17.25" x14ac:dyDescent="0.3">
      <c r="A75">
        <v>69</v>
      </c>
      <c r="B75" s="11"/>
      <c r="G75" s="3"/>
      <c r="L75" s="7">
        <f t="shared" si="4"/>
        <v>0</v>
      </c>
      <c r="M75" s="4">
        <f t="shared" si="5"/>
        <v>0</v>
      </c>
      <c r="N75" s="4">
        <f t="shared" si="6"/>
        <v>0</v>
      </c>
      <c r="O75" s="4">
        <f t="shared" si="7"/>
        <v>0</v>
      </c>
    </row>
    <row r="76" spans="1:15" ht="17.25" x14ac:dyDescent="0.3">
      <c r="A76">
        <v>70</v>
      </c>
      <c r="B76" s="11"/>
      <c r="G76" s="3"/>
      <c r="L76" s="7">
        <f t="shared" si="4"/>
        <v>0</v>
      </c>
      <c r="M76" s="4">
        <f t="shared" si="5"/>
        <v>0</v>
      </c>
      <c r="N76" s="4">
        <f t="shared" si="6"/>
        <v>0</v>
      </c>
      <c r="O76" s="4">
        <f t="shared" si="7"/>
        <v>0</v>
      </c>
    </row>
    <row r="77" spans="1:15" ht="17.25" x14ac:dyDescent="0.3">
      <c r="A77">
        <v>71</v>
      </c>
      <c r="B77" s="11"/>
      <c r="G77" s="3"/>
      <c r="L77" s="7">
        <f t="shared" si="4"/>
        <v>0</v>
      </c>
      <c r="M77" s="4">
        <f t="shared" si="5"/>
        <v>0</v>
      </c>
      <c r="N77" s="4">
        <f t="shared" si="6"/>
        <v>0</v>
      </c>
      <c r="O77" s="4">
        <f t="shared" si="7"/>
        <v>0</v>
      </c>
    </row>
    <row r="78" spans="1:15" ht="17.25" x14ac:dyDescent="0.3">
      <c r="A78">
        <v>72</v>
      </c>
      <c r="B78" s="11"/>
      <c r="G78" s="3"/>
      <c r="L78" s="7">
        <f t="shared" si="4"/>
        <v>0</v>
      </c>
      <c r="M78" s="4">
        <f t="shared" si="5"/>
        <v>0</v>
      </c>
      <c r="N78" s="4">
        <f t="shared" si="6"/>
        <v>0</v>
      </c>
      <c r="O78" s="4">
        <f t="shared" si="7"/>
        <v>0</v>
      </c>
    </row>
    <row r="79" spans="1:15" ht="17.25" x14ac:dyDescent="0.3">
      <c r="A79">
        <v>73</v>
      </c>
      <c r="B79" s="11"/>
      <c r="G79" s="3"/>
      <c r="L79" s="7">
        <f t="shared" si="4"/>
        <v>0</v>
      </c>
      <c r="M79" s="4">
        <f t="shared" si="5"/>
        <v>0</v>
      </c>
      <c r="N79" s="4">
        <f t="shared" si="6"/>
        <v>0</v>
      </c>
      <c r="O79" s="4">
        <f t="shared" si="7"/>
        <v>0</v>
      </c>
    </row>
    <row r="80" spans="1:15" ht="17.25" x14ac:dyDescent="0.3">
      <c r="A80">
        <v>74</v>
      </c>
      <c r="B80" s="11"/>
      <c r="G80" s="3"/>
      <c r="L80" s="7">
        <f t="shared" si="4"/>
        <v>0</v>
      </c>
      <c r="M80" s="4">
        <f t="shared" si="5"/>
        <v>0</v>
      </c>
      <c r="N80" s="4">
        <f t="shared" si="6"/>
        <v>0</v>
      </c>
      <c r="O80" s="4">
        <f t="shared" si="7"/>
        <v>0</v>
      </c>
    </row>
    <row r="81" spans="1:15" ht="17.25" x14ac:dyDescent="0.3">
      <c r="A81">
        <v>75</v>
      </c>
      <c r="B81" s="11"/>
      <c r="G81" s="3"/>
      <c r="L81" s="7">
        <f t="shared" si="4"/>
        <v>0</v>
      </c>
      <c r="M81" s="4">
        <f t="shared" si="5"/>
        <v>0</v>
      </c>
      <c r="N81" s="4">
        <f t="shared" si="6"/>
        <v>0</v>
      </c>
      <c r="O81" s="4">
        <f t="shared" si="7"/>
        <v>0</v>
      </c>
    </row>
    <row r="82" spans="1:15" x14ac:dyDescent="0.25">
      <c r="A82">
        <v>76</v>
      </c>
      <c r="G82" s="3"/>
      <c r="L82" s="7">
        <f t="shared" si="4"/>
        <v>0</v>
      </c>
      <c r="M82" s="4">
        <f t="shared" si="5"/>
        <v>0</v>
      </c>
      <c r="N82" s="4">
        <f t="shared" si="6"/>
        <v>0</v>
      </c>
      <c r="O82" s="4">
        <f t="shared" si="7"/>
        <v>0</v>
      </c>
    </row>
    <row r="83" spans="1:15" x14ac:dyDescent="0.25">
      <c r="A83">
        <v>77</v>
      </c>
      <c r="G83" s="3"/>
      <c r="L83" s="7">
        <f t="shared" si="4"/>
        <v>0</v>
      </c>
      <c r="M83" s="4">
        <f t="shared" si="5"/>
        <v>0</v>
      </c>
      <c r="N83" s="4">
        <f t="shared" si="6"/>
        <v>0</v>
      </c>
      <c r="O83" s="4">
        <f t="shared" si="7"/>
        <v>0</v>
      </c>
    </row>
    <row r="84" spans="1:15" x14ac:dyDescent="0.25">
      <c r="A84">
        <v>78</v>
      </c>
      <c r="G84" s="3"/>
      <c r="L84" s="7">
        <f t="shared" si="4"/>
        <v>0</v>
      </c>
      <c r="M84" s="4">
        <f t="shared" si="5"/>
        <v>0</v>
      </c>
      <c r="N84" s="4">
        <f t="shared" si="6"/>
        <v>0</v>
      </c>
      <c r="O84" s="4">
        <f t="shared" si="7"/>
        <v>0</v>
      </c>
    </row>
    <row r="85" spans="1:15" x14ac:dyDescent="0.25">
      <c r="A85">
        <v>79</v>
      </c>
      <c r="G85" s="3"/>
      <c r="L85" s="7">
        <f t="shared" si="4"/>
        <v>0</v>
      </c>
      <c r="M85" s="4">
        <f t="shared" si="5"/>
        <v>0</v>
      </c>
      <c r="N85" s="4">
        <f t="shared" si="6"/>
        <v>0</v>
      </c>
      <c r="O85" s="4">
        <f t="shared" si="7"/>
        <v>0</v>
      </c>
    </row>
    <row r="86" spans="1:15" x14ac:dyDescent="0.25">
      <c r="A86">
        <v>80</v>
      </c>
      <c r="G86" s="3"/>
      <c r="L86" s="7">
        <f t="shared" si="4"/>
        <v>0</v>
      </c>
      <c r="M86" s="4">
        <f t="shared" si="5"/>
        <v>0</v>
      </c>
      <c r="N86" s="4">
        <f t="shared" si="6"/>
        <v>0</v>
      </c>
      <c r="O86" s="4">
        <f t="shared" si="7"/>
        <v>0</v>
      </c>
    </row>
    <row r="87" spans="1:15" x14ac:dyDescent="0.25">
      <c r="A87">
        <v>81</v>
      </c>
      <c r="G87" s="3"/>
      <c r="L87" s="7">
        <f t="shared" si="4"/>
        <v>0</v>
      </c>
      <c r="M87" s="4">
        <f t="shared" si="5"/>
        <v>0</v>
      </c>
      <c r="N87" s="4">
        <f t="shared" si="6"/>
        <v>0</v>
      </c>
      <c r="O87" s="4">
        <f t="shared" si="7"/>
        <v>0</v>
      </c>
    </row>
    <row r="88" spans="1:15" x14ac:dyDescent="0.25">
      <c r="A88">
        <v>82</v>
      </c>
      <c r="G88" s="3"/>
      <c r="L88" s="7">
        <f t="shared" si="4"/>
        <v>0</v>
      </c>
      <c r="M88" s="4">
        <f t="shared" si="5"/>
        <v>0</v>
      </c>
      <c r="N88" s="4">
        <f t="shared" si="6"/>
        <v>0</v>
      </c>
      <c r="O88" s="4">
        <f t="shared" si="7"/>
        <v>0</v>
      </c>
    </row>
    <row r="89" spans="1:15" x14ac:dyDescent="0.25">
      <c r="A89">
        <v>83</v>
      </c>
      <c r="G89" s="3"/>
      <c r="L89" s="7">
        <f t="shared" si="4"/>
        <v>0</v>
      </c>
      <c r="M89" s="4">
        <f t="shared" si="5"/>
        <v>0</v>
      </c>
      <c r="N89" s="4">
        <f t="shared" si="6"/>
        <v>0</v>
      </c>
      <c r="O89" s="4">
        <f t="shared" si="7"/>
        <v>0</v>
      </c>
    </row>
    <row r="90" spans="1:15" x14ac:dyDescent="0.25">
      <c r="A90">
        <v>84</v>
      </c>
      <c r="G90" s="3"/>
      <c r="L90" s="7">
        <f t="shared" si="4"/>
        <v>0</v>
      </c>
      <c r="M90" s="4">
        <f t="shared" si="5"/>
        <v>0</v>
      </c>
      <c r="N90" s="4">
        <f t="shared" si="6"/>
        <v>0</v>
      </c>
      <c r="O90" s="4">
        <f t="shared" si="7"/>
        <v>0</v>
      </c>
    </row>
    <row r="91" spans="1:15" x14ac:dyDescent="0.25">
      <c r="A91">
        <v>85</v>
      </c>
      <c r="G91" s="3"/>
      <c r="L91" s="7">
        <f t="shared" si="4"/>
        <v>0</v>
      </c>
      <c r="M91" s="4">
        <f t="shared" si="5"/>
        <v>0</v>
      </c>
      <c r="N91" s="4">
        <f t="shared" si="6"/>
        <v>0</v>
      </c>
      <c r="O91" s="4">
        <f t="shared" si="7"/>
        <v>0</v>
      </c>
    </row>
    <row r="92" spans="1:15" x14ac:dyDescent="0.25">
      <c r="A92">
        <v>86</v>
      </c>
      <c r="G92" s="3"/>
      <c r="L92" s="7">
        <f t="shared" si="4"/>
        <v>0</v>
      </c>
      <c r="M92" s="4">
        <f t="shared" si="5"/>
        <v>0</v>
      </c>
      <c r="N92" s="4">
        <f t="shared" si="6"/>
        <v>0</v>
      </c>
      <c r="O92" s="4">
        <f t="shared" si="7"/>
        <v>0</v>
      </c>
    </row>
    <row r="93" spans="1:15" x14ac:dyDescent="0.25">
      <c r="A93">
        <v>87</v>
      </c>
      <c r="G93" s="3"/>
      <c r="L93" s="7">
        <f t="shared" si="4"/>
        <v>0</v>
      </c>
      <c r="M93" s="4">
        <f t="shared" si="5"/>
        <v>0</v>
      </c>
      <c r="N93" s="4">
        <f t="shared" si="6"/>
        <v>0</v>
      </c>
      <c r="O93" s="4">
        <f t="shared" si="7"/>
        <v>0</v>
      </c>
    </row>
    <row r="94" spans="1:15" x14ac:dyDescent="0.25">
      <c r="A94">
        <v>88</v>
      </c>
      <c r="G94" s="3"/>
      <c r="L94" s="7">
        <f t="shared" si="4"/>
        <v>0</v>
      </c>
      <c r="M94" s="4">
        <f t="shared" si="5"/>
        <v>0</v>
      </c>
      <c r="N94" s="4">
        <f t="shared" si="6"/>
        <v>0</v>
      </c>
      <c r="O94" s="4">
        <f t="shared" si="7"/>
        <v>0</v>
      </c>
    </row>
    <row r="95" spans="1:15" x14ac:dyDescent="0.25">
      <c r="A95">
        <v>89</v>
      </c>
      <c r="G95" s="3"/>
      <c r="L95" s="7">
        <f t="shared" si="4"/>
        <v>0</v>
      </c>
      <c r="M95" s="4">
        <f t="shared" si="5"/>
        <v>0</v>
      </c>
      <c r="N95" s="4">
        <f t="shared" si="6"/>
        <v>0</v>
      </c>
      <c r="O95" s="4">
        <f t="shared" si="7"/>
        <v>0</v>
      </c>
    </row>
    <row r="96" spans="1:15" x14ac:dyDescent="0.25">
      <c r="A96">
        <v>90</v>
      </c>
      <c r="G96" s="3"/>
      <c r="L96" s="7">
        <f t="shared" si="4"/>
        <v>0</v>
      </c>
      <c r="M96" s="4">
        <f t="shared" si="5"/>
        <v>0</v>
      </c>
      <c r="N96" s="4">
        <f t="shared" si="6"/>
        <v>0</v>
      </c>
      <c r="O96" s="4">
        <f t="shared" si="7"/>
        <v>0</v>
      </c>
    </row>
    <row r="97" spans="1:15" x14ac:dyDescent="0.25">
      <c r="A97">
        <v>91</v>
      </c>
      <c r="G97" s="3"/>
      <c r="L97" s="7">
        <f t="shared" si="4"/>
        <v>0</v>
      </c>
      <c r="M97" s="4">
        <f t="shared" si="5"/>
        <v>0</v>
      </c>
      <c r="N97" s="4">
        <f t="shared" si="6"/>
        <v>0</v>
      </c>
      <c r="O97" s="4">
        <f t="shared" si="7"/>
        <v>0</v>
      </c>
    </row>
    <row r="98" spans="1:15" x14ac:dyDescent="0.25">
      <c r="A98">
        <v>92</v>
      </c>
      <c r="G98" s="3"/>
      <c r="L98" s="7">
        <f t="shared" si="4"/>
        <v>0</v>
      </c>
      <c r="M98" s="4">
        <f t="shared" si="5"/>
        <v>0</v>
      </c>
      <c r="N98" s="4">
        <f t="shared" si="6"/>
        <v>0</v>
      </c>
      <c r="O98" s="4">
        <f t="shared" si="7"/>
        <v>0</v>
      </c>
    </row>
    <row r="99" spans="1:15" x14ac:dyDescent="0.25">
      <c r="A99">
        <v>93</v>
      </c>
      <c r="G99" s="3"/>
      <c r="L99" s="7">
        <f t="shared" si="4"/>
        <v>0</v>
      </c>
      <c r="M99" s="4">
        <f t="shared" si="5"/>
        <v>0</v>
      </c>
      <c r="N99" s="4">
        <f t="shared" si="6"/>
        <v>0</v>
      </c>
      <c r="O99" s="4">
        <f t="shared" si="7"/>
        <v>0</v>
      </c>
    </row>
    <row r="100" spans="1:15" x14ac:dyDescent="0.25">
      <c r="A100">
        <v>94</v>
      </c>
      <c r="G100" s="3"/>
      <c r="L100" s="7">
        <f t="shared" si="4"/>
        <v>0</v>
      </c>
      <c r="M100" s="4">
        <f t="shared" si="5"/>
        <v>0</v>
      </c>
      <c r="N100" s="4">
        <f t="shared" si="6"/>
        <v>0</v>
      </c>
      <c r="O100" s="4">
        <f t="shared" si="7"/>
        <v>0</v>
      </c>
    </row>
    <row r="101" spans="1:15" x14ac:dyDescent="0.25">
      <c r="A101">
        <v>95</v>
      </c>
      <c r="G101" s="3"/>
      <c r="L101" s="7">
        <f t="shared" si="4"/>
        <v>0</v>
      </c>
      <c r="M101" s="4">
        <f t="shared" si="5"/>
        <v>0</v>
      </c>
      <c r="N101" s="4">
        <f t="shared" si="6"/>
        <v>0</v>
      </c>
      <c r="O101" s="4">
        <f t="shared" si="7"/>
        <v>0</v>
      </c>
    </row>
    <row r="102" spans="1:15" x14ac:dyDescent="0.25">
      <c r="A102">
        <v>96</v>
      </c>
      <c r="G102" s="3"/>
      <c r="L102" s="7">
        <f t="shared" si="4"/>
        <v>0</v>
      </c>
      <c r="M102" s="4">
        <f t="shared" si="5"/>
        <v>0</v>
      </c>
      <c r="N102" s="4">
        <f t="shared" si="6"/>
        <v>0</v>
      </c>
      <c r="O102" s="4">
        <f t="shared" si="7"/>
        <v>0</v>
      </c>
    </row>
    <row r="103" spans="1:15" x14ac:dyDescent="0.25">
      <c r="A103">
        <v>97</v>
      </c>
      <c r="G103" s="3"/>
      <c r="L103" s="7">
        <f t="shared" si="4"/>
        <v>0</v>
      </c>
      <c r="M103" s="4">
        <f t="shared" si="5"/>
        <v>0</v>
      </c>
      <c r="N103" s="4">
        <f t="shared" si="6"/>
        <v>0</v>
      </c>
      <c r="O103" s="4">
        <f t="shared" si="7"/>
        <v>0</v>
      </c>
    </row>
    <row r="104" spans="1:15" x14ac:dyDescent="0.25">
      <c r="A104">
        <v>98</v>
      </c>
      <c r="G104" s="3"/>
      <c r="L104" s="7">
        <f t="shared" si="4"/>
        <v>0</v>
      </c>
      <c r="M104" s="4">
        <f t="shared" si="5"/>
        <v>0</v>
      </c>
      <c r="N104" s="4">
        <f t="shared" si="6"/>
        <v>0</v>
      </c>
      <c r="O104" s="4">
        <f t="shared" si="7"/>
        <v>0</v>
      </c>
    </row>
    <row r="105" spans="1:15" x14ac:dyDescent="0.25">
      <c r="A105">
        <v>99</v>
      </c>
      <c r="L105" s="7">
        <f t="shared" si="4"/>
        <v>0</v>
      </c>
      <c r="M105" s="4">
        <f t="shared" si="5"/>
        <v>0</v>
      </c>
      <c r="N105" s="4">
        <f t="shared" si="6"/>
        <v>0</v>
      </c>
      <c r="O105" s="4">
        <f t="shared" si="7"/>
        <v>0</v>
      </c>
    </row>
    <row r="106" spans="1:15" x14ac:dyDescent="0.25">
      <c r="A106">
        <v>100</v>
      </c>
      <c r="L106" s="7">
        <f t="shared" si="4"/>
        <v>0</v>
      </c>
      <c r="M106" s="4">
        <f t="shared" si="5"/>
        <v>0</v>
      </c>
      <c r="N106" s="4">
        <f t="shared" si="6"/>
        <v>0</v>
      </c>
      <c r="O106" s="4">
        <f t="shared" si="7"/>
        <v>0</v>
      </c>
    </row>
    <row r="107" spans="1:15" x14ac:dyDescent="0.25">
      <c r="A107">
        <v>101</v>
      </c>
      <c r="L107" s="7">
        <f t="shared" si="4"/>
        <v>0</v>
      </c>
      <c r="M107" s="4">
        <f t="shared" si="5"/>
        <v>0</v>
      </c>
      <c r="N107" s="4">
        <f t="shared" si="6"/>
        <v>0</v>
      </c>
      <c r="O107" s="4">
        <f t="shared" si="7"/>
        <v>0</v>
      </c>
    </row>
    <row r="108" spans="1:15" x14ac:dyDescent="0.25">
      <c r="A108">
        <v>102</v>
      </c>
      <c r="L108" s="7">
        <f t="shared" si="4"/>
        <v>0</v>
      </c>
      <c r="M108" s="4">
        <f t="shared" si="5"/>
        <v>0</v>
      </c>
      <c r="N108" s="4">
        <f t="shared" si="6"/>
        <v>0</v>
      </c>
      <c r="O108" s="4">
        <f t="shared" si="7"/>
        <v>0</v>
      </c>
    </row>
    <row r="109" spans="1:15" x14ac:dyDescent="0.25">
      <c r="A109">
        <v>103</v>
      </c>
      <c r="L109" s="7">
        <f t="shared" si="4"/>
        <v>0</v>
      </c>
      <c r="M109" s="4">
        <f t="shared" si="5"/>
        <v>0</v>
      </c>
      <c r="N109" s="4">
        <f t="shared" si="6"/>
        <v>0</v>
      </c>
      <c r="O109" s="4">
        <f t="shared" si="7"/>
        <v>0</v>
      </c>
    </row>
    <row r="110" spans="1:15" x14ac:dyDescent="0.25">
      <c r="A110">
        <v>104</v>
      </c>
      <c r="L110" s="7">
        <f t="shared" si="4"/>
        <v>0</v>
      </c>
      <c r="M110" s="4">
        <f t="shared" si="5"/>
        <v>0</v>
      </c>
      <c r="N110" s="4">
        <f t="shared" si="6"/>
        <v>0</v>
      </c>
      <c r="O110" s="4">
        <f t="shared" si="7"/>
        <v>0</v>
      </c>
    </row>
    <row r="111" spans="1:15" x14ac:dyDescent="0.25">
      <c r="A111">
        <v>105</v>
      </c>
      <c r="L111" s="7">
        <f t="shared" si="4"/>
        <v>0</v>
      </c>
      <c r="M111" s="4">
        <f t="shared" si="5"/>
        <v>0</v>
      </c>
      <c r="N111" s="4">
        <f t="shared" si="6"/>
        <v>0</v>
      </c>
      <c r="O111" s="4">
        <f t="shared" si="7"/>
        <v>0</v>
      </c>
    </row>
    <row r="112" spans="1:15" x14ac:dyDescent="0.25">
      <c r="A112">
        <v>106</v>
      </c>
      <c r="L112" s="7">
        <f t="shared" si="4"/>
        <v>0</v>
      </c>
      <c r="M112" s="4">
        <f t="shared" si="5"/>
        <v>0</v>
      </c>
      <c r="N112" s="4">
        <f t="shared" si="6"/>
        <v>0</v>
      </c>
      <c r="O112" s="4">
        <f t="shared" si="7"/>
        <v>0</v>
      </c>
    </row>
    <row r="113" spans="1:15" x14ac:dyDescent="0.25">
      <c r="A113">
        <v>107</v>
      </c>
      <c r="L113" s="7">
        <f t="shared" si="4"/>
        <v>0</v>
      </c>
      <c r="M113" s="4">
        <f t="shared" si="5"/>
        <v>0</v>
      </c>
      <c r="N113" s="4">
        <f t="shared" si="6"/>
        <v>0</v>
      </c>
      <c r="O113" s="4">
        <f t="shared" si="7"/>
        <v>0</v>
      </c>
    </row>
    <row r="114" spans="1:15" x14ac:dyDescent="0.25">
      <c r="A114">
        <v>108</v>
      </c>
      <c r="L114" s="7">
        <f t="shared" si="4"/>
        <v>0</v>
      </c>
      <c r="M114" s="4">
        <f t="shared" si="5"/>
        <v>0</v>
      </c>
      <c r="N114" s="4">
        <f t="shared" si="6"/>
        <v>0</v>
      </c>
      <c r="O114" s="4">
        <f t="shared" si="7"/>
        <v>0</v>
      </c>
    </row>
    <row r="115" spans="1:15" x14ac:dyDescent="0.25">
      <c r="A115">
        <v>109</v>
      </c>
      <c r="L115" s="7">
        <f t="shared" si="4"/>
        <v>0</v>
      </c>
      <c r="M115" s="4">
        <f t="shared" si="5"/>
        <v>0</v>
      </c>
      <c r="N115" s="4">
        <f t="shared" si="6"/>
        <v>0</v>
      </c>
      <c r="O115" s="4">
        <f t="shared" si="7"/>
        <v>0</v>
      </c>
    </row>
    <row r="116" spans="1:15" x14ac:dyDescent="0.25">
      <c r="A116">
        <v>110</v>
      </c>
      <c r="L116" s="7">
        <f t="shared" si="4"/>
        <v>0</v>
      </c>
      <c r="M116" s="4">
        <f t="shared" si="5"/>
        <v>0</v>
      </c>
      <c r="N116" s="4">
        <f t="shared" si="6"/>
        <v>0</v>
      </c>
      <c r="O116" s="4">
        <f t="shared" si="7"/>
        <v>0</v>
      </c>
    </row>
    <row r="117" spans="1:15" x14ac:dyDescent="0.25">
      <c r="A117">
        <v>111</v>
      </c>
      <c r="L117" s="7">
        <f t="shared" si="4"/>
        <v>0</v>
      </c>
      <c r="M117" s="4">
        <f t="shared" si="5"/>
        <v>0</v>
      </c>
      <c r="N117" s="4">
        <f t="shared" si="6"/>
        <v>0</v>
      </c>
      <c r="O117" s="4">
        <f t="shared" si="7"/>
        <v>0</v>
      </c>
    </row>
    <row r="118" spans="1:15" x14ac:dyDescent="0.25">
      <c r="A118">
        <v>112</v>
      </c>
      <c r="L118" s="7">
        <f t="shared" si="4"/>
        <v>0</v>
      </c>
      <c r="M118" s="4">
        <f t="shared" si="5"/>
        <v>0</v>
      </c>
      <c r="N118" s="4">
        <f t="shared" si="6"/>
        <v>0</v>
      </c>
      <c r="O118" s="4">
        <f t="shared" si="7"/>
        <v>0</v>
      </c>
    </row>
    <row r="119" spans="1:15" x14ac:dyDescent="0.25">
      <c r="A119">
        <v>113</v>
      </c>
      <c r="L119" s="7">
        <f t="shared" si="4"/>
        <v>0</v>
      </c>
      <c r="M119" s="4">
        <f t="shared" si="5"/>
        <v>0</v>
      </c>
      <c r="N119" s="4">
        <f t="shared" si="6"/>
        <v>0</v>
      </c>
      <c r="O119" s="4">
        <f t="shared" si="7"/>
        <v>0</v>
      </c>
    </row>
    <row r="120" spans="1:15" x14ac:dyDescent="0.25">
      <c r="A120">
        <v>114</v>
      </c>
      <c r="L120" s="7">
        <f t="shared" si="4"/>
        <v>0</v>
      </c>
      <c r="M120" s="4">
        <f t="shared" si="5"/>
        <v>0</v>
      </c>
      <c r="N120" s="4">
        <f t="shared" si="6"/>
        <v>0</v>
      </c>
      <c r="O120" s="4">
        <f t="shared" si="7"/>
        <v>0</v>
      </c>
    </row>
    <row r="121" spans="1:15" x14ac:dyDescent="0.25">
      <c r="A121">
        <v>115</v>
      </c>
      <c r="L121" s="7">
        <f t="shared" si="4"/>
        <v>0</v>
      </c>
      <c r="M121" s="4">
        <f t="shared" si="5"/>
        <v>0</v>
      </c>
      <c r="N121" s="4">
        <f t="shared" si="6"/>
        <v>0</v>
      </c>
      <c r="O121" s="4">
        <f t="shared" si="7"/>
        <v>0</v>
      </c>
    </row>
    <row r="122" spans="1:15" x14ac:dyDescent="0.25">
      <c r="A122">
        <v>116</v>
      </c>
      <c r="L122" s="7">
        <f t="shared" si="4"/>
        <v>0</v>
      </c>
      <c r="M122" s="4">
        <f t="shared" si="5"/>
        <v>0</v>
      </c>
      <c r="N122" s="4">
        <f t="shared" si="6"/>
        <v>0</v>
      </c>
      <c r="O122" s="4">
        <f t="shared" si="7"/>
        <v>0</v>
      </c>
    </row>
    <row r="123" spans="1:15" x14ac:dyDescent="0.25">
      <c r="A123">
        <v>117</v>
      </c>
      <c r="L123" s="7">
        <f t="shared" si="4"/>
        <v>0</v>
      </c>
      <c r="M123" s="4">
        <f t="shared" si="5"/>
        <v>0</v>
      </c>
      <c r="N123" s="4">
        <f t="shared" si="6"/>
        <v>0</v>
      </c>
      <c r="O123" s="4">
        <f t="shared" si="7"/>
        <v>0</v>
      </c>
    </row>
    <row r="124" spans="1:15" x14ac:dyDescent="0.25">
      <c r="A124">
        <v>118</v>
      </c>
      <c r="L124" s="7">
        <f t="shared" si="4"/>
        <v>0</v>
      </c>
      <c r="M124" s="4">
        <f t="shared" si="5"/>
        <v>0</v>
      </c>
      <c r="N124" s="4">
        <f t="shared" si="6"/>
        <v>0</v>
      </c>
      <c r="O124" s="4">
        <f t="shared" si="7"/>
        <v>0</v>
      </c>
    </row>
    <row r="125" spans="1:15" x14ac:dyDescent="0.25">
      <c r="A125">
        <v>119</v>
      </c>
      <c r="L125" s="7">
        <f t="shared" si="4"/>
        <v>0</v>
      </c>
      <c r="M125" s="4">
        <f t="shared" si="5"/>
        <v>0</v>
      </c>
      <c r="N125" s="4">
        <f t="shared" si="6"/>
        <v>0</v>
      </c>
      <c r="O125" s="4">
        <f t="shared" si="7"/>
        <v>0</v>
      </c>
    </row>
    <row r="126" spans="1:15" x14ac:dyDescent="0.25">
      <c r="A126">
        <v>120</v>
      </c>
      <c r="L126" s="7">
        <f t="shared" si="4"/>
        <v>0</v>
      </c>
      <c r="M126" s="4">
        <f t="shared" si="5"/>
        <v>0</v>
      </c>
      <c r="N126" s="4">
        <f t="shared" si="6"/>
        <v>0</v>
      </c>
      <c r="O126" s="4">
        <f t="shared" si="7"/>
        <v>0</v>
      </c>
    </row>
    <row r="127" spans="1:15" x14ac:dyDescent="0.25">
      <c r="A127">
        <v>121</v>
      </c>
      <c r="L127" s="7">
        <f t="shared" si="4"/>
        <v>0</v>
      </c>
      <c r="M127" s="4">
        <f t="shared" si="5"/>
        <v>0</v>
      </c>
      <c r="N127" s="4">
        <f t="shared" si="6"/>
        <v>0</v>
      </c>
      <c r="O127" s="4">
        <f t="shared" si="7"/>
        <v>0</v>
      </c>
    </row>
    <row r="128" spans="1:15" x14ac:dyDescent="0.25">
      <c r="A128">
        <v>122</v>
      </c>
      <c r="L128" s="7">
        <f t="shared" si="4"/>
        <v>0</v>
      </c>
      <c r="M128" s="4">
        <f t="shared" si="5"/>
        <v>0</v>
      </c>
      <c r="N128" s="4">
        <f t="shared" si="6"/>
        <v>0</v>
      </c>
      <c r="O128" s="4">
        <f t="shared" si="7"/>
        <v>0</v>
      </c>
    </row>
    <row r="129" spans="1:15" x14ac:dyDescent="0.25">
      <c r="A129">
        <v>123</v>
      </c>
      <c r="L129" s="7">
        <f t="shared" si="4"/>
        <v>0</v>
      </c>
      <c r="M129" s="4">
        <f t="shared" si="5"/>
        <v>0</v>
      </c>
      <c r="N129" s="4">
        <f t="shared" si="6"/>
        <v>0</v>
      </c>
      <c r="O129" s="4">
        <f t="shared" si="7"/>
        <v>0</v>
      </c>
    </row>
    <row r="130" spans="1:15" x14ac:dyDescent="0.25">
      <c r="A130">
        <v>124</v>
      </c>
      <c r="L130" s="7">
        <f t="shared" si="4"/>
        <v>0</v>
      </c>
      <c r="M130" s="4">
        <f t="shared" si="5"/>
        <v>0</v>
      </c>
      <c r="N130" s="4">
        <f t="shared" si="6"/>
        <v>0</v>
      </c>
      <c r="O130" s="4">
        <f t="shared" si="7"/>
        <v>0</v>
      </c>
    </row>
    <row r="131" spans="1:15" x14ac:dyDescent="0.25">
      <c r="A131">
        <v>125</v>
      </c>
      <c r="L131" s="7">
        <f t="shared" si="4"/>
        <v>0</v>
      </c>
      <c r="M131" s="4">
        <f t="shared" si="5"/>
        <v>0</v>
      </c>
      <c r="N131" s="4">
        <f t="shared" si="6"/>
        <v>0</v>
      </c>
      <c r="O131" s="4">
        <f t="shared" si="7"/>
        <v>0</v>
      </c>
    </row>
    <row r="132" spans="1:15" x14ac:dyDescent="0.25">
      <c r="A132">
        <v>126</v>
      </c>
      <c r="L132" s="7">
        <f t="shared" si="4"/>
        <v>0</v>
      </c>
      <c r="M132" s="4">
        <f t="shared" si="5"/>
        <v>0</v>
      </c>
      <c r="N132" s="4">
        <f t="shared" si="6"/>
        <v>0</v>
      </c>
      <c r="O132" s="4">
        <f t="shared" si="7"/>
        <v>0</v>
      </c>
    </row>
    <row r="133" spans="1:15" x14ac:dyDescent="0.25">
      <c r="A133">
        <v>127</v>
      </c>
      <c r="L133" s="7">
        <f t="shared" si="4"/>
        <v>0</v>
      </c>
      <c r="M133" s="4">
        <f t="shared" si="5"/>
        <v>0</v>
      </c>
      <c r="N133" s="4">
        <f t="shared" si="6"/>
        <v>0</v>
      </c>
      <c r="O133" s="4">
        <f t="shared" si="7"/>
        <v>0</v>
      </c>
    </row>
    <row r="134" spans="1:15" x14ac:dyDescent="0.25">
      <c r="A134">
        <v>128</v>
      </c>
      <c r="L134" s="7">
        <f t="shared" si="4"/>
        <v>0</v>
      </c>
      <c r="M134" s="4">
        <f t="shared" si="5"/>
        <v>0</v>
      </c>
      <c r="N134" s="4">
        <f t="shared" si="6"/>
        <v>0</v>
      </c>
      <c r="O134" s="4">
        <f t="shared" si="7"/>
        <v>0</v>
      </c>
    </row>
    <row r="135" spans="1:15" x14ac:dyDescent="0.25">
      <c r="A135">
        <v>129</v>
      </c>
      <c r="L135" s="7">
        <f t="shared" si="4"/>
        <v>0</v>
      </c>
      <c r="M135" s="4">
        <f t="shared" si="5"/>
        <v>0</v>
      </c>
      <c r="N135" s="4">
        <f t="shared" si="6"/>
        <v>0</v>
      </c>
      <c r="O135" s="4">
        <f t="shared" si="7"/>
        <v>0</v>
      </c>
    </row>
    <row r="136" spans="1:15" x14ac:dyDescent="0.25">
      <c r="A136">
        <v>130</v>
      </c>
      <c r="L136" s="7">
        <f t="shared" ref="L136:L199" si="8">IF(G136="",0,(YEAR(AF$5)-YEAR(G136)))</f>
        <v>0</v>
      </c>
      <c r="M136" s="4">
        <f t="shared" ref="M136:M199" si="9">IF(L136&lt;&gt;0,IF(L136&lt;60,IF(I136="S",120,80),IF(I136="S",85,55)),0)</f>
        <v>0</v>
      </c>
      <c r="N136" s="4">
        <f t="shared" ref="N136:N199" si="10">IF(L136&lt;&gt;0,IF(L136&lt;60,(IF(I136="S",140,90)),IF(I136="S",85,55)),0)</f>
        <v>0</v>
      </c>
      <c r="O136" s="4">
        <f t="shared" ref="O136:O199" si="11">IF(L136&lt;&gt;0,IF(L136&lt;60,(IF(I136="S",170,110)),IF(I136="S",85,55)),0)</f>
        <v>0</v>
      </c>
    </row>
    <row r="137" spans="1:15" x14ac:dyDescent="0.25">
      <c r="A137">
        <v>131</v>
      </c>
      <c r="L137" s="7">
        <f t="shared" si="8"/>
        <v>0</v>
      </c>
      <c r="M137" s="4">
        <f t="shared" si="9"/>
        <v>0</v>
      </c>
      <c r="N137" s="4">
        <f t="shared" si="10"/>
        <v>0</v>
      </c>
      <c r="O137" s="4">
        <f t="shared" si="11"/>
        <v>0</v>
      </c>
    </row>
    <row r="138" spans="1:15" x14ac:dyDescent="0.25">
      <c r="A138">
        <v>132</v>
      </c>
      <c r="L138" s="7">
        <f t="shared" si="8"/>
        <v>0</v>
      </c>
      <c r="M138" s="4">
        <f t="shared" si="9"/>
        <v>0</v>
      </c>
      <c r="N138" s="4">
        <f t="shared" si="10"/>
        <v>0</v>
      </c>
      <c r="O138" s="4">
        <f t="shared" si="11"/>
        <v>0</v>
      </c>
    </row>
    <row r="139" spans="1:15" x14ac:dyDescent="0.25">
      <c r="A139">
        <v>133</v>
      </c>
      <c r="L139" s="7">
        <f t="shared" si="8"/>
        <v>0</v>
      </c>
      <c r="M139" s="4">
        <f t="shared" si="9"/>
        <v>0</v>
      </c>
      <c r="N139" s="4">
        <f t="shared" si="10"/>
        <v>0</v>
      </c>
      <c r="O139" s="4">
        <f t="shared" si="11"/>
        <v>0</v>
      </c>
    </row>
    <row r="140" spans="1:15" x14ac:dyDescent="0.25">
      <c r="A140">
        <v>134</v>
      </c>
      <c r="L140" s="7">
        <f t="shared" si="8"/>
        <v>0</v>
      </c>
      <c r="M140" s="4">
        <f t="shared" si="9"/>
        <v>0</v>
      </c>
      <c r="N140" s="4">
        <f t="shared" si="10"/>
        <v>0</v>
      </c>
      <c r="O140" s="4">
        <f t="shared" si="11"/>
        <v>0</v>
      </c>
    </row>
    <row r="141" spans="1:15" x14ac:dyDescent="0.25">
      <c r="A141">
        <v>135</v>
      </c>
      <c r="L141" s="7">
        <f t="shared" si="8"/>
        <v>0</v>
      </c>
      <c r="M141" s="4">
        <f t="shared" si="9"/>
        <v>0</v>
      </c>
      <c r="N141" s="4">
        <f t="shared" si="10"/>
        <v>0</v>
      </c>
      <c r="O141" s="4">
        <f t="shared" si="11"/>
        <v>0</v>
      </c>
    </row>
    <row r="142" spans="1:15" x14ac:dyDescent="0.25">
      <c r="A142">
        <v>136</v>
      </c>
      <c r="L142" s="7">
        <f t="shared" si="8"/>
        <v>0</v>
      </c>
      <c r="M142" s="4">
        <f t="shared" si="9"/>
        <v>0</v>
      </c>
      <c r="N142" s="4">
        <f t="shared" si="10"/>
        <v>0</v>
      </c>
      <c r="O142" s="4">
        <f t="shared" si="11"/>
        <v>0</v>
      </c>
    </row>
    <row r="143" spans="1:15" x14ac:dyDescent="0.25">
      <c r="A143">
        <v>137</v>
      </c>
      <c r="L143" s="7">
        <f t="shared" si="8"/>
        <v>0</v>
      </c>
      <c r="M143" s="4">
        <f t="shared" si="9"/>
        <v>0</v>
      </c>
      <c r="N143" s="4">
        <f t="shared" si="10"/>
        <v>0</v>
      </c>
      <c r="O143" s="4">
        <f t="shared" si="11"/>
        <v>0</v>
      </c>
    </row>
    <row r="144" spans="1:15" x14ac:dyDescent="0.25">
      <c r="A144">
        <v>138</v>
      </c>
      <c r="L144" s="7">
        <f t="shared" si="8"/>
        <v>0</v>
      </c>
      <c r="M144" s="4">
        <f t="shared" si="9"/>
        <v>0</v>
      </c>
      <c r="N144" s="4">
        <f t="shared" si="10"/>
        <v>0</v>
      </c>
      <c r="O144" s="4">
        <f t="shared" si="11"/>
        <v>0</v>
      </c>
    </row>
    <row r="145" spans="1:15" x14ac:dyDescent="0.25">
      <c r="A145">
        <v>139</v>
      </c>
      <c r="L145" s="7">
        <f t="shared" si="8"/>
        <v>0</v>
      </c>
      <c r="M145" s="4">
        <f t="shared" si="9"/>
        <v>0</v>
      </c>
      <c r="N145" s="4">
        <f t="shared" si="10"/>
        <v>0</v>
      </c>
      <c r="O145" s="4">
        <f t="shared" si="11"/>
        <v>0</v>
      </c>
    </row>
    <row r="146" spans="1:15" x14ac:dyDescent="0.25">
      <c r="A146">
        <v>140</v>
      </c>
      <c r="L146" s="7">
        <f t="shared" si="8"/>
        <v>0</v>
      </c>
      <c r="M146" s="4">
        <f t="shared" si="9"/>
        <v>0</v>
      </c>
      <c r="N146" s="4">
        <f t="shared" si="10"/>
        <v>0</v>
      </c>
      <c r="O146" s="4">
        <f t="shared" si="11"/>
        <v>0</v>
      </c>
    </row>
    <row r="147" spans="1:15" x14ac:dyDescent="0.25">
      <c r="A147">
        <v>141</v>
      </c>
      <c r="L147" s="7">
        <f t="shared" si="8"/>
        <v>0</v>
      </c>
      <c r="M147" s="4">
        <f t="shared" si="9"/>
        <v>0</v>
      </c>
      <c r="N147" s="4">
        <f t="shared" si="10"/>
        <v>0</v>
      </c>
      <c r="O147" s="4">
        <f t="shared" si="11"/>
        <v>0</v>
      </c>
    </row>
    <row r="148" spans="1:15" x14ac:dyDescent="0.25">
      <c r="A148">
        <v>142</v>
      </c>
      <c r="L148" s="7">
        <f t="shared" si="8"/>
        <v>0</v>
      </c>
      <c r="M148" s="4">
        <f t="shared" si="9"/>
        <v>0</v>
      </c>
      <c r="N148" s="4">
        <f t="shared" si="10"/>
        <v>0</v>
      </c>
      <c r="O148" s="4">
        <f t="shared" si="11"/>
        <v>0</v>
      </c>
    </row>
    <row r="149" spans="1:15" x14ac:dyDescent="0.25">
      <c r="A149">
        <v>143</v>
      </c>
      <c r="L149" s="7">
        <f t="shared" si="8"/>
        <v>0</v>
      </c>
      <c r="M149" s="4">
        <f t="shared" si="9"/>
        <v>0</v>
      </c>
      <c r="N149" s="4">
        <f t="shared" si="10"/>
        <v>0</v>
      </c>
      <c r="O149" s="4">
        <f t="shared" si="11"/>
        <v>0</v>
      </c>
    </row>
    <row r="150" spans="1:15" x14ac:dyDescent="0.25">
      <c r="A150">
        <v>144</v>
      </c>
      <c r="L150" s="7">
        <f t="shared" si="8"/>
        <v>0</v>
      </c>
      <c r="M150" s="4">
        <f t="shared" si="9"/>
        <v>0</v>
      </c>
      <c r="N150" s="4">
        <f t="shared" si="10"/>
        <v>0</v>
      </c>
      <c r="O150" s="4">
        <f t="shared" si="11"/>
        <v>0</v>
      </c>
    </row>
    <row r="151" spans="1:15" x14ac:dyDescent="0.25">
      <c r="A151">
        <v>145</v>
      </c>
      <c r="L151" s="7">
        <f t="shared" si="8"/>
        <v>0</v>
      </c>
      <c r="M151" s="4">
        <f t="shared" si="9"/>
        <v>0</v>
      </c>
      <c r="N151" s="4">
        <f t="shared" si="10"/>
        <v>0</v>
      </c>
      <c r="O151" s="4">
        <f t="shared" si="11"/>
        <v>0</v>
      </c>
    </row>
    <row r="152" spans="1:15" x14ac:dyDescent="0.25">
      <c r="A152">
        <v>146</v>
      </c>
      <c r="L152" s="7">
        <f t="shared" si="8"/>
        <v>0</v>
      </c>
      <c r="M152" s="4">
        <f t="shared" si="9"/>
        <v>0</v>
      </c>
      <c r="N152" s="4">
        <f t="shared" si="10"/>
        <v>0</v>
      </c>
      <c r="O152" s="4">
        <f t="shared" si="11"/>
        <v>0</v>
      </c>
    </row>
    <row r="153" spans="1:15" x14ac:dyDescent="0.25">
      <c r="A153">
        <v>147</v>
      </c>
      <c r="L153" s="7">
        <f t="shared" si="8"/>
        <v>0</v>
      </c>
      <c r="M153" s="4">
        <f t="shared" si="9"/>
        <v>0</v>
      </c>
      <c r="N153" s="4">
        <f t="shared" si="10"/>
        <v>0</v>
      </c>
      <c r="O153" s="4">
        <f t="shared" si="11"/>
        <v>0</v>
      </c>
    </row>
    <row r="154" spans="1:15" x14ac:dyDescent="0.25">
      <c r="A154">
        <v>148</v>
      </c>
      <c r="L154" s="7">
        <f t="shared" si="8"/>
        <v>0</v>
      </c>
      <c r="M154" s="4">
        <f t="shared" si="9"/>
        <v>0</v>
      </c>
      <c r="N154" s="4">
        <f t="shared" si="10"/>
        <v>0</v>
      </c>
      <c r="O154" s="4">
        <f t="shared" si="11"/>
        <v>0</v>
      </c>
    </row>
    <row r="155" spans="1:15" x14ac:dyDescent="0.25">
      <c r="A155">
        <v>149</v>
      </c>
      <c r="L155" s="7">
        <f t="shared" si="8"/>
        <v>0</v>
      </c>
      <c r="M155" s="4">
        <f t="shared" si="9"/>
        <v>0</v>
      </c>
      <c r="N155" s="4">
        <f t="shared" si="10"/>
        <v>0</v>
      </c>
      <c r="O155" s="4">
        <f t="shared" si="11"/>
        <v>0</v>
      </c>
    </row>
    <row r="156" spans="1:15" x14ac:dyDescent="0.25">
      <c r="A156">
        <v>150</v>
      </c>
      <c r="L156" s="7">
        <f t="shared" si="8"/>
        <v>0</v>
      </c>
      <c r="M156" s="4">
        <f t="shared" si="9"/>
        <v>0</v>
      </c>
      <c r="N156" s="4">
        <f t="shared" si="10"/>
        <v>0</v>
      </c>
      <c r="O156" s="4">
        <f t="shared" si="11"/>
        <v>0</v>
      </c>
    </row>
    <row r="157" spans="1:15" x14ac:dyDescent="0.25">
      <c r="A157">
        <v>151</v>
      </c>
      <c r="L157" s="7">
        <f t="shared" si="8"/>
        <v>0</v>
      </c>
      <c r="M157" s="4">
        <f t="shared" si="9"/>
        <v>0</v>
      </c>
      <c r="N157" s="4">
        <f t="shared" si="10"/>
        <v>0</v>
      </c>
      <c r="O157" s="4">
        <f t="shared" si="11"/>
        <v>0</v>
      </c>
    </row>
    <row r="158" spans="1:15" x14ac:dyDescent="0.25">
      <c r="A158">
        <v>152</v>
      </c>
      <c r="L158" s="7">
        <f t="shared" si="8"/>
        <v>0</v>
      </c>
      <c r="M158" s="4">
        <f t="shared" si="9"/>
        <v>0</v>
      </c>
      <c r="N158" s="4">
        <f t="shared" si="10"/>
        <v>0</v>
      </c>
      <c r="O158" s="4">
        <f t="shared" si="11"/>
        <v>0</v>
      </c>
    </row>
    <row r="159" spans="1:15" x14ac:dyDescent="0.25">
      <c r="A159">
        <v>153</v>
      </c>
      <c r="L159" s="7">
        <f t="shared" si="8"/>
        <v>0</v>
      </c>
      <c r="M159" s="4">
        <f t="shared" si="9"/>
        <v>0</v>
      </c>
      <c r="N159" s="4">
        <f t="shared" si="10"/>
        <v>0</v>
      </c>
      <c r="O159" s="4">
        <f t="shared" si="11"/>
        <v>0</v>
      </c>
    </row>
    <row r="160" spans="1:15" x14ac:dyDescent="0.25">
      <c r="A160">
        <v>154</v>
      </c>
      <c r="L160" s="7">
        <f t="shared" si="8"/>
        <v>0</v>
      </c>
      <c r="M160" s="4">
        <f t="shared" si="9"/>
        <v>0</v>
      </c>
      <c r="N160" s="4">
        <f t="shared" si="10"/>
        <v>0</v>
      </c>
      <c r="O160" s="4">
        <f t="shared" si="11"/>
        <v>0</v>
      </c>
    </row>
    <row r="161" spans="1:15" x14ac:dyDescent="0.25">
      <c r="A161">
        <v>155</v>
      </c>
      <c r="L161" s="7">
        <f t="shared" si="8"/>
        <v>0</v>
      </c>
      <c r="M161" s="4">
        <f t="shared" si="9"/>
        <v>0</v>
      </c>
      <c r="N161" s="4">
        <f t="shared" si="10"/>
        <v>0</v>
      </c>
      <c r="O161" s="4">
        <f t="shared" si="11"/>
        <v>0</v>
      </c>
    </row>
    <row r="162" spans="1:15" x14ac:dyDescent="0.25">
      <c r="A162">
        <v>156</v>
      </c>
      <c r="L162" s="7">
        <f t="shared" si="8"/>
        <v>0</v>
      </c>
      <c r="M162" s="4">
        <f t="shared" si="9"/>
        <v>0</v>
      </c>
      <c r="N162" s="4">
        <f t="shared" si="10"/>
        <v>0</v>
      </c>
      <c r="O162" s="4">
        <f t="shared" si="11"/>
        <v>0</v>
      </c>
    </row>
    <row r="163" spans="1:15" x14ac:dyDescent="0.25">
      <c r="A163">
        <v>157</v>
      </c>
      <c r="L163" s="7">
        <f t="shared" si="8"/>
        <v>0</v>
      </c>
      <c r="M163" s="4">
        <f t="shared" si="9"/>
        <v>0</v>
      </c>
      <c r="N163" s="4">
        <f t="shared" si="10"/>
        <v>0</v>
      </c>
      <c r="O163" s="4">
        <f t="shared" si="11"/>
        <v>0</v>
      </c>
    </row>
    <row r="164" spans="1:15" x14ac:dyDescent="0.25">
      <c r="A164">
        <v>158</v>
      </c>
      <c r="L164" s="7">
        <f t="shared" si="8"/>
        <v>0</v>
      </c>
      <c r="M164" s="4">
        <f t="shared" si="9"/>
        <v>0</v>
      </c>
      <c r="N164" s="4">
        <f t="shared" si="10"/>
        <v>0</v>
      </c>
      <c r="O164" s="4">
        <f t="shared" si="11"/>
        <v>0</v>
      </c>
    </row>
    <row r="165" spans="1:15" x14ac:dyDescent="0.25">
      <c r="A165">
        <v>159</v>
      </c>
      <c r="L165" s="7">
        <f t="shared" si="8"/>
        <v>0</v>
      </c>
      <c r="M165" s="4">
        <f t="shared" si="9"/>
        <v>0</v>
      </c>
      <c r="N165" s="4">
        <f t="shared" si="10"/>
        <v>0</v>
      </c>
      <c r="O165" s="4">
        <f t="shared" si="11"/>
        <v>0</v>
      </c>
    </row>
    <row r="166" spans="1:15" x14ac:dyDescent="0.25">
      <c r="A166">
        <v>160</v>
      </c>
      <c r="L166" s="7">
        <f t="shared" si="8"/>
        <v>0</v>
      </c>
      <c r="M166" s="4">
        <f t="shared" si="9"/>
        <v>0</v>
      </c>
      <c r="N166" s="4">
        <f t="shared" si="10"/>
        <v>0</v>
      </c>
      <c r="O166" s="4">
        <f t="shared" si="11"/>
        <v>0</v>
      </c>
    </row>
    <row r="167" spans="1:15" x14ac:dyDescent="0.25">
      <c r="A167">
        <v>161</v>
      </c>
      <c r="L167" s="7">
        <f t="shared" si="8"/>
        <v>0</v>
      </c>
      <c r="M167" s="4">
        <f t="shared" si="9"/>
        <v>0</v>
      </c>
      <c r="N167" s="4">
        <f t="shared" si="10"/>
        <v>0</v>
      </c>
      <c r="O167" s="4">
        <f t="shared" si="11"/>
        <v>0</v>
      </c>
    </row>
    <row r="168" spans="1:15" x14ac:dyDescent="0.25">
      <c r="A168">
        <v>162</v>
      </c>
      <c r="L168" s="7">
        <f t="shared" si="8"/>
        <v>0</v>
      </c>
      <c r="M168" s="4">
        <f t="shared" si="9"/>
        <v>0</v>
      </c>
      <c r="N168" s="4">
        <f t="shared" si="10"/>
        <v>0</v>
      </c>
      <c r="O168" s="4">
        <f t="shared" si="11"/>
        <v>0</v>
      </c>
    </row>
    <row r="169" spans="1:15" x14ac:dyDescent="0.25">
      <c r="A169">
        <v>163</v>
      </c>
      <c r="L169" s="7">
        <f t="shared" si="8"/>
        <v>0</v>
      </c>
      <c r="M169" s="4">
        <f t="shared" si="9"/>
        <v>0</v>
      </c>
      <c r="N169" s="4">
        <f t="shared" si="10"/>
        <v>0</v>
      </c>
      <c r="O169" s="4">
        <f t="shared" si="11"/>
        <v>0</v>
      </c>
    </row>
    <row r="170" spans="1:15" x14ac:dyDescent="0.25">
      <c r="A170">
        <v>164</v>
      </c>
      <c r="L170" s="7">
        <f t="shared" si="8"/>
        <v>0</v>
      </c>
      <c r="M170" s="4">
        <f t="shared" si="9"/>
        <v>0</v>
      </c>
      <c r="N170" s="4">
        <f t="shared" si="10"/>
        <v>0</v>
      </c>
      <c r="O170" s="4">
        <f t="shared" si="11"/>
        <v>0</v>
      </c>
    </row>
    <row r="171" spans="1:15" x14ac:dyDescent="0.25">
      <c r="A171">
        <v>165</v>
      </c>
      <c r="L171" s="7">
        <f t="shared" si="8"/>
        <v>0</v>
      </c>
      <c r="M171" s="4">
        <f t="shared" si="9"/>
        <v>0</v>
      </c>
      <c r="N171" s="4">
        <f t="shared" si="10"/>
        <v>0</v>
      </c>
      <c r="O171" s="4">
        <f t="shared" si="11"/>
        <v>0</v>
      </c>
    </row>
    <row r="172" spans="1:15" x14ac:dyDescent="0.25">
      <c r="A172">
        <v>166</v>
      </c>
      <c r="L172" s="7">
        <f t="shared" si="8"/>
        <v>0</v>
      </c>
      <c r="M172" s="4">
        <f t="shared" si="9"/>
        <v>0</v>
      </c>
      <c r="N172" s="4">
        <f t="shared" si="10"/>
        <v>0</v>
      </c>
      <c r="O172" s="4">
        <f t="shared" si="11"/>
        <v>0</v>
      </c>
    </row>
    <row r="173" spans="1:15" x14ac:dyDescent="0.25">
      <c r="A173">
        <v>167</v>
      </c>
      <c r="L173" s="7">
        <f t="shared" si="8"/>
        <v>0</v>
      </c>
      <c r="M173" s="4">
        <f t="shared" si="9"/>
        <v>0</v>
      </c>
      <c r="N173" s="4">
        <f t="shared" si="10"/>
        <v>0</v>
      </c>
      <c r="O173" s="4">
        <f t="shared" si="11"/>
        <v>0</v>
      </c>
    </row>
    <row r="174" spans="1:15" x14ac:dyDescent="0.25">
      <c r="A174">
        <v>168</v>
      </c>
      <c r="L174" s="7">
        <f t="shared" si="8"/>
        <v>0</v>
      </c>
      <c r="M174" s="4">
        <f t="shared" si="9"/>
        <v>0</v>
      </c>
      <c r="N174" s="4">
        <f t="shared" si="10"/>
        <v>0</v>
      </c>
      <c r="O174" s="4">
        <f t="shared" si="11"/>
        <v>0</v>
      </c>
    </row>
    <row r="175" spans="1:15" x14ac:dyDescent="0.25">
      <c r="A175">
        <v>169</v>
      </c>
      <c r="L175" s="7">
        <f t="shared" si="8"/>
        <v>0</v>
      </c>
      <c r="M175" s="4">
        <f t="shared" si="9"/>
        <v>0</v>
      </c>
      <c r="N175" s="4">
        <f t="shared" si="10"/>
        <v>0</v>
      </c>
      <c r="O175" s="4">
        <f t="shared" si="11"/>
        <v>0</v>
      </c>
    </row>
    <row r="176" spans="1:15" x14ac:dyDescent="0.25">
      <c r="A176">
        <v>170</v>
      </c>
      <c r="L176" s="7">
        <f t="shared" si="8"/>
        <v>0</v>
      </c>
      <c r="M176" s="4">
        <f t="shared" si="9"/>
        <v>0</v>
      </c>
      <c r="N176" s="4">
        <f t="shared" si="10"/>
        <v>0</v>
      </c>
      <c r="O176" s="4">
        <f t="shared" si="11"/>
        <v>0</v>
      </c>
    </row>
    <row r="177" spans="1:15" x14ac:dyDescent="0.25">
      <c r="A177">
        <v>171</v>
      </c>
      <c r="L177" s="7">
        <f t="shared" si="8"/>
        <v>0</v>
      </c>
      <c r="M177" s="4">
        <f t="shared" si="9"/>
        <v>0</v>
      </c>
      <c r="N177" s="4">
        <f t="shared" si="10"/>
        <v>0</v>
      </c>
      <c r="O177" s="4">
        <f t="shared" si="11"/>
        <v>0</v>
      </c>
    </row>
    <row r="178" spans="1:15" x14ac:dyDescent="0.25">
      <c r="A178">
        <v>172</v>
      </c>
      <c r="L178" s="7">
        <f t="shared" si="8"/>
        <v>0</v>
      </c>
      <c r="M178" s="4">
        <f t="shared" si="9"/>
        <v>0</v>
      </c>
      <c r="N178" s="4">
        <f t="shared" si="10"/>
        <v>0</v>
      </c>
      <c r="O178" s="4">
        <f t="shared" si="11"/>
        <v>0</v>
      </c>
    </row>
    <row r="179" spans="1:15" x14ac:dyDescent="0.25">
      <c r="A179">
        <v>173</v>
      </c>
      <c r="L179" s="7">
        <f t="shared" si="8"/>
        <v>0</v>
      </c>
      <c r="M179" s="4">
        <f t="shared" si="9"/>
        <v>0</v>
      </c>
      <c r="N179" s="4">
        <f t="shared" si="10"/>
        <v>0</v>
      </c>
      <c r="O179" s="4">
        <f t="shared" si="11"/>
        <v>0</v>
      </c>
    </row>
    <row r="180" spans="1:15" x14ac:dyDescent="0.25">
      <c r="A180">
        <v>174</v>
      </c>
      <c r="L180" s="7">
        <f t="shared" si="8"/>
        <v>0</v>
      </c>
      <c r="M180" s="4">
        <f t="shared" si="9"/>
        <v>0</v>
      </c>
      <c r="N180" s="4">
        <f t="shared" si="10"/>
        <v>0</v>
      </c>
      <c r="O180" s="4">
        <f t="shared" si="11"/>
        <v>0</v>
      </c>
    </row>
    <row r="181" spans="1:15" x14ac:dyDescent="0.25">
      <c r="A181">
        <v>175</v>
      </c>
      <c r="L181" s="7">
        <f t="shared" si="8"/>
        <v>0</v>
      </c>
      <c r="M181" s="4">
        <f t="shared" si="9"/>
        <v>0</v>
      </c>
      <c r="N181" s="4">
        <f t="shared" si="10"/>
        <v>0</v>
      </c>
      <c r="O181" s="4">
        <f t="shared" si="11"/>
        <v>0</v>
      </c>
    </row>
    <row r="182" spans="1:15" x14ac:dyDescent="0.25">
      <c r="A182">
        <v>176</v>
      </c>
      <c r="L182" s="7">
        <f t="shared" si="8"/>
        <v>0</v>
      </c>
      <c r="M182" s="4">
        <f t="shared" si="9"/>
        <v>0</v>
      </c>
      <c r="N182" s="4">
        <f t="shared" si="10"/>
        <v>0</v>
      </c>
      <c r="O182" s="4">
        <f t="shared" si="11"/>
        <v>0</v>
      </c>
    </row>
    <row r="183" spans="1:15" x14ac:dyDescent="0.25">
      <c r="A183">
        <v>177</v>
      </c>
      <c r="L183" s="7">
        <f t="shared" si="8"/>
        <v>0</v>
      </c>
      <c r="M183" s="4">
        <f t="shared" si="9"/>
        <v>0</v>
      </c>
      <c r="N183" s="4">
        <f t="shared" si="10"/>
        <v>0</v>
      </c>
      <c r="O183" s="4">
        <f t="shared" si="11"/>
        <v>0</v>
      </c>
    </row>
    <row r="184" spans="1:15" x14ac:dyDescent="0.25">
      <c r="A184">
        <v>178</v>
      </c>
      <c r="L184" s="7">
        <f t="shared" si="8"/>
        <v>0</v>
      </c>
      <c r="M184" s="4">
        <f t="shared" si="9"/>
        <v>0</v>
      </c>
      <c r="N184" s="4">
        <f t="shared" si="10"/>
        <v>0</v>
      </c>
      <c r="O184" s="4">
        <f t="shared" si="11"/>
        <v>0</v>
      </c>
    </row>
    <row r="185" spans="1:15" x14ac:dyDescent="0.25">
      <c r="A185">
        <v>179</v>
      </c>
      <c r="L185" s="7">
        <f t="shared" si="8"/>
        <v>0</v>
      </c>
      <c r="M185" s="4">
        <f t="shared" si="9"/>
        <v>0</v>
      </c>
      <c r="N185" s="4">
        <f t="shared" si="10"/>
        <v>0</v>
      </c>
      <c r="O185" s="4">
        <f t="shared" si="11"/>
        <v>0</v>
      </c>
    </row>
    <row r="186" spans="1:15" x14ac:dyDescent="0.25">
      <c r="A186">
        <v>180</v>
      </c>
      <c r="L186" s="7">
        <f t="shared" si="8"/>
        <v>0</v>
      </c>
      <c r="M186" s="4">
        <f t="shared" si="9"/>
        <v>0</v>
      </c>
      <c r="N186" s="4">
        <f t="shared" si="10"/>
        <v>0</v>
      </c>
      <c r="O186" s="4">
        <f t="shared" si="11"/>
        <v>0</v>
      </c>
    </row>
    <row r="187" spans="1:15" x14ac:dyDescent="0.25">
      <c r="A187">
        <v>181</v>
      </c>
      <c r="L187" s="7">
        <f t="shared" si="8"/>
        <v>0</v>
      </c>
      <c r="M187" s="4">
        <f t="shared" si="9"/>
        <v>0</v>
      </c>
      <c r="N187" s="4">
        <f t="shared" si="10"/>
        <v>0</v>
      </c>
      <c r="O187" s="4">
        <f t="shared" si="11"/>
        <v>0</v>
      </c>
    </row>
    <row r="188" spans="1:15" x14ac:dyDescent="0.25">
      <c r="A188">
        <v>182</v>
      </c>
      <c r="L188" s="7">
        <f t="shared" si="8"/>
        <v>0</v>
      </c>
      <c r="M188" s="4">
        <f t="shared" si="9"/>
        <v>0</v>
      </c>
      <c r="N188" s="4">
        <f t="shared" si="10"/>
        <v>0</v>
      </c>
      <c r="O188" s="4">
        <f t="shared" si="11"/>
        <v>0</v>
      </c>
    </row>
    <row r="189" spans="1:15" x14ac:dyDescent="0.25">
      <c r="A189">
        <v>183</v>
      </c>
      <c r="L189" s="7">
        <f t="shared" si="8"/>
        <v>0</v>
      </c>
      <c r="M189" s="4">
        <f t="shared" si="9"/>
        <v>0</v>
      </c>
      <c r="N189" s="4">
        <f t="shared" si="10"/>
        <v>0</v>
      </c>
      <c r="O189" s="4">
        <f t="shared" si="11"/>
        <v>0</v>
      </c>
    </row>
    <row r="190" spans="1:15" x14ac:dyDescent="0.25">
      <c r="A190">
        <v>184</v>
      </c>
      <c r="L190" s="7">
        <f t="shared" si="8"/>
        <v>0</v>
      </c>
      <c r="M190" s="4">
        <f t="shared" si="9"/>
        <v>0</v>
      </c>
      <c r="N190" s="4">
        <f t="shared" si="10"/>
        <v>0</v>
      </c>
      <c r="O190" s="4">
        <f t="shared" si="11"/>
        <v>0</v>
      </c>
    </row>
    <row r="191" spans="1:15" x14ac:dyDescent="0.25">
      <c r="A191">
        <v>185</v>
      </c>
      <c r="L191" s="7">
        <f t="shared" si="8"/>
        <v>0</v>
      </c>
      <c r="M191" s="4">
        <f t="shared" si="9"/>
        <v>0</v>
      </c>
      <c r="N191" s="4">
        <f t="shared" si="10"/>
        <v>0</v>
      </c>
      <c r="O191" s="4">
        <f t="shared" si="11"/>
        <v>0</v>
      </c>
    </row>
    <row r="192" spans="1:15" x14ac:dyDescent="0.25">
      <c r="A192">
        <v>186</v>
      </c>
      <c r="L192" s="7">
        <f t="shared" si="8"/>
        <v>0</v>
      </c>
      <c r="M192" s="4">
        <f t="shared" si="9"/>
        <v>0</v>
      </c>
      <c r="N192" s="4">
        <f t="shared" si="10"/>
        <v>0</v>
      </c>
      <c r="O192" s="4">
        <f t="shared" si="11"/>
        <v>0</v>
      </c>
    </row>
    <row r="193" spans="1:15" x14ac:dyDescent="0.25">
      <c r="A193">
        <v>187</v>
      </c>
      <c r="L193" s="7">
        <f t="shared" si="8"/>
        <v>0</v>
      </c>
      <c r="M193" s="4">
        <f t="shared" si="9"/>
        <v>0</v>
      </c>
      <c r="N193" s="4">
        <f t="shared" si="10"/>
        <v>0</v>
      </c>
      <c r="O193" s="4">
        <f t="shared" si="11"/>
        <v>0</v>
      </c>
    </row>
    <row r="194" spans="1:15" x14ac:dyDescent="0.25">
      <c r="A194">
        <v>188</v>
      </c>
      <c r="L194" s="7">
        <f t="shared" si="8"/>
        <v>0</v>
      </c>
      <c r="M194" s="4">
        <f t="shared" si="9"/>
        <v>0</v>
      </c>
      <c r="N194" s="4">
        <f t="shared" si="10"/>
        <v>0</v>
      </c>
      <c r="O194" s="4">
        <f t="shared" si="11"/>
        <v>0</v>
      </c>
    </row>
    <row r="195" spans="1:15" x14ac:dyDescent="0.25">
      <c r="A195">
        <v>189</v>
      </c>
      <c r="L195" s="7">
        <f t="shared" si="8"/>
        <v>0</v>
      </c>
      <c r="M195" s="4">
        <f t="shared" si="9"/>
        <v>0</v>
      </c>
      <c r="N195" s="4">
        <f t="shared" si="10"/>
        <v>0</v>
      </c>
      <c r="O195" s="4">
        <f t="shared" si="11"/>
        <v>0</v>
      </c>
    </row>
    <row r="196" spans="1:15" x14ac:dyDescent="0.25">
      <c r="A196">
        <v>190</v>
      </c>
      <c r="L196" s="7">
        <f t="shared" si="8"/>
        <v>0</v>
      </c>
      <c r="M196" s="4">
        <f t="shared" si="9"/>
        <v>0</v>
      </c>
      <c r="N196" s="4">
        <f t="shared" si="10"/>
        <v>0</v>
      </c>
      <c r="O196" s="4">
        <f t="shared" si="11"/>
        <v>0</v>
      </c>
    </row>
    <row r="197" spans="1:15" x14ac:dyDescent="0.25">
      <c r="A197">
        <v>191</v>
      </c>
      <c r="L197" s="7">
        <f t="shared" si="8"/>
        <v>0</v>
      </c>
      <c r="M197" s="4">
        <f t="shared" si="9"/>
        <v>0</v>
      </c>
      <c r="N197" s="4">
        <f t="shared" si="10"/>
        <v>0</v>
      </c>
      <c r="O197" s="4">
        <f t="shared" si="11"/>
        <v>0</v>
      </c>
    </row>
    <row r="198" spans="1:15" x14ac:dyDescent="0.25">
      <c r="A198">
        <v>192</v>
      </c>
      <c r="L198" s="7">
        <f t="shared" si="8"/>
        <v>0</v>
      </c>
      <c r="M198" s="4">
        <f t="shared" si="9"/>
        <v>0</v>
      </c>
      <c r="N198" s="4">
        <f t="shared" si="10"/>
        <v>0</v>
      </c>
      <c r="O198" s="4">
        <f t="shared" si="11"/>
        <v>0</v>
      </c>
    </row>
    <row r="199" spans="1:15" x14ac:dyDescent="0.25">
      <c r="A199">
        <v>193</v>
      </c>
      <c r="L199" s="7">
        <f t="shared" si="8"/>
        <v>0</v>
      </c>
      <c r="M199" s="4">
        <f t="shared" si="9"/>
        <v>0</v>
      </c>
      <c r="N199" s="4">
        <f t="shared" si="10"/>
        <v>0</v>
      </c>
      <c r="O199" s="4">
        <f t="shared" si="11"/>
        <v>0</v>
      </c>
    </row>
    <row r="200" spans="1:15" x14ac:dyDescent="0.25">
      <c r="A200">
        <v>194</v>
      </c>
      <c r="L200" s="7">
        <f t="shared" ref="L200:L263" si="12">IF(G200="",0,(YEAR(AF$5)-YEAR(G200)))</f>
        <v>0</v>
      </c>
      <c r="M200" s="4">
        <f t="shared" ref="M200:M263" si="13">IF(L200&lt;&gt;0,IF(L200&lt;60,IF(I200="S",120,80),IF(I200="S",85,55)),0)</f>
        <v>0</v>
      </c>
      <c r="N200" s="4">
        <f t="shared" ref="N200:N263" si="14">IF(L200&lt;&gt;0,IF(L200&lt;60,(IF(I200="S",140,90)),IF(I200="S",85,55)),0)</f>
        <v>0</v>
      </c>
      <c r="O200" s="4">
        <f t="shared" ref="O200:O263" si="15">IF(L200&lt;&gt;0,IF(L200&lt;60,(IF(I200="S",170,110)),IF(I200="S",85,55)),0)</f>
        <v>0</v>
      </c>
    </row>
    <row r="201" spans="1:15" x14ac:dyDescent="0.25">
      <c r="A201">
        <v>195</v>
      </c>
      <c r="L201" s="7">
        <f t="shared" si="12"/>
        <v>0</v>
      </c>
      <c r="M201" s="4">
        <f t="shared" si="13"/>
        <v>0</v>
      </c>
      <c r="N201" s="4">
        <f t="shared" si="14"/>
        <v>0</v>
      </c>
      <c r="O201" s="4">
        <f t="shared" si="15"/>
        <v>0</v>
      </c>
    </row>
    <row r="202" spans="1:15" x14ac:dyDescent="0.25">
      <c r="A202">
        <v>196</v>
      </c>
      <c r="L202" s="7">
        <f t="shared" si="12"/>
        <v>0</v>
      </c>
      <c r="M202" s="4">
        <f t="shared" si="13"/>
        <v>0</v>
      </c>
      <c r="N202" s="4">
        <f t="shared" si="14"/>
        <v>0</v>
      </c>
      <c r="O202" s="4">
        <f t="shared" si="15"/>
        <v>0</v>
      </c>
    </row>
    <row r="203" spans="1:15" x14ac:dyDescent="0.25">
      <c r="A203">
        <v>197</v>
      </c>
      <c r="L203" s="7">
        <f t="shared" si="12"/>
        <v>0</v>
      </c>
      <c r="M203" s="4">
        <f t="shared" si="13"/>
        <v>0</v>
      </c>
      <c r="N203" s="4">
        <f t="shared" si="14"/>
        <v>0</v>
      </c>
      <c r="O203" s="4">
        <f t="shared" si="15"/>
        <v>0</v>
      </c>
    </row>
    <row r="204" spans="1:15" x14ac:dyDescent="0.25">
      <c r="A204">
        <v>198</v>
      </c>
      <c r="L204" s="7">
        <f t="shared" si="12"/>
        <v>0</v>
      </c>
      <c r="M204" s="4">
        <f t="shared" si="13"/>
        <v>0</v>
      </c>
      <c r="N204" s="4">
        <f t="shared" si="14"/>
        <v>0</v>
      </c>
      <c r="O204" s="4">
        <f t="shared" si="15"/>
        <v>0</v>
      </c>
    </row>
    <row r="205" spans="1:15" x14ac:dyDescent="0.25">
      <c r="A205">
        <v>199</v>
      </c>
      <c r="L205" s="7">
        <f t="shared" si="12"/>
        <v>0</v>
      </c>
      <c r="M205" s="4">
        <f t="shared" si="13"/>
        <v>0</v>
      </c>
      <c r="N205" s="4">
        <f t="shared" si="14"/>
        <v>0</v>
      </c>
      <c r="O205" s="4">
        <f t="shared" si="15"/>
        <v>0</v>
      </c>
    </row>
    <row r="206" spans="1:15" x14ac:dyDescent="0.25">
      <c r="A206">
        <v>200</v>
      </c>
      <c r="L206" s="7">
        <f t="shared" si="12"/>
        <v>0</v>
      </c>
      <c r="M206" s="4">
        <f t="shared" si="13"/>
        <v>0</v>
      </c>
      <c r="N206" s="4">
        <f t="shared" si="14"/>
        <v>0</v>
      </c>
      <c r="O206" s="4">
        <f t="shared" si="15"/>
        <v>0</v>
      </c>
    </row>
    <row r="207" spans="1:15" x14ac:dyDescent="0.25">
      <c r="A207">
        <v>201</v>
      </c>
      <c r="L207" s="7">
        <f t="shared" si="12"/>
        <v>0</v>
      </c>
      <c r="M207" s="4">
        <f t="shared" si="13"/>
        <v>0</v>
      </c>
      <c r="N207" s="4">
        <f t="shared" si="14"/>
        <v>0</v>
      </c>
      <c r="O207" s="4">
        <f t="shared" si="15"/>
        <v>0</v>
      </c>
    </row>
    <row r="208" spans="1:15" x14ac:dyDescent="0.25">
      <c r="A208">
        <v>202</v>
      </c>
      <c r="L208" s="7">
        <f t="shared" si="12"/>
        <v>0</v>
      </c>
      <c r="M208" s="4">
        <f t="shared" si="13"/>
        <v>0</v>
      </c>
      <c r="N208" s="4">
        <f t="shared" si="14"/>
        <v>0</v>
      </c>
      <c r="O208" s="4">
        <f t="shared" si="15"/>
        <v>0</v>
      </c>
    </row>
    <row r="209" spans="1:15" x14ac:dyDescent="0.25">
      <c r="A209">
        <v>203</v>
      </c>
      <c r="L209" s="7">
        <f t="shared" si="12"/>
        <v>0</v>
      </c>
      <c r="M209" s="4">
        <f t="shared" si="13"/>
        <v>0</v>
      </c>
      <c r="N209" s="4">
        <f t="shared" si="14"/>
        <v>0</v>
      </c>
      <c r="O209" s="4">
        <f t="shared" si="15"/>
        <v>0</v>
      </c>
    </row>
    <row r="210" spans="1:15" x14ac:dyDescent="0.25">
      <c r="A210">
        <v>204</v>
      </c>
      <c r="L210" s="7">
        <f t="shared" si="12"/>
        <v>0</v>
      </c>
      <c r="M210" s="4">
        <f t="shared" si="13"/>
        <v>0</v>
      </c>
      <c r="N210" s="4">
        <f t="shared" si="14"/>
        <v>0</v>
      </c>
      <c r="O210" s="4">
        <f t="shared" si="15"/>
        <v>0</v>
      </c>
    </row>
    <row r="211" spans="1:15" x14ac:dyDescent="0.25">
      <c r="A211">
        <v>205</v>
      </c>
      <c r="L211" s="7">
        <f t="shared" si="12"/>
        <v>0</v>
      </c>
      <c r="M211" s="4">
        <f t="shared" si="13"/>
        <v>0</v>
      </c>
      <c r="N211" s="4">
        <f t="shared" si="14"/>
        <v>0</v>
      </c>
      <c r="O211" s="4">
        <f t="shared" si="15"/>
        <v>0</v>
      </c>
    </row>
    <row r="212" spans="1:15" x14ac:dyDescent="0.25">
      <c r="A212">
        <v>206</v>
      </c>
      <c r="L212" s="7">
        <f t="shared" si="12"/>
        <v>0</v>
      </c>
      <c r="M212" s="4">
        <f t="shared" si="13"/>
        <v>0</v>
      </c>
      <c r="N212" s="4">
        <f t="shared" si="14"/>
        <v>0</v>
      </c>
      <c r="O212" s="4">
        <f t="shared" si="15"/>
        <v>0</v>
      </c>
    </row>
    <row r="213" spans="1:15" x14ac:dyDescent="0.25">
      <c r="A213">
        <v>207</v>
      </c>
      <c r="L213" s="7">
        <f t="shared" si="12"/>
        <v>0</v>
      </c>
      <c r="M213" s="4">
        <f t="shared" si="13"/>
        <v>0</v>
      </c>
      <c r="N213" s="4">
        <f t="shared" si="14"/>
        <v>0</v>
      </c>
      <c r="O213" s="4">
        <f t="shared" si="15"/>
        <v>0</v>
      </c>
    </row>
    <row r="214" spans="1:15" x14ac:dyDescent="0.25">
      <c r="A214">
        <v>208</v>
      </c>
      <c r="L214" s="7">
        <f t="shared" si="12"/>
        <v>0</v>
      </c>
      <c r="M214" s="4">
        <f t="shared" si="13"/>
        <v>0</v>
      </c>
      <c r="N214" s="4">
        <f t="shared" si="14"/>
        <v>0</v>
      </c>
      <c r="O214" s="4">
        <f t="shared" si="15"/>
        <v>0</v>
      </c>
    </row>
    <row r="215" spans="1:15" x14ac:dyDescent="0.25">
      <c r="A215">
        <v>209</v>
      </c>
      <c r="L215" s="7">
        <f t="shared" si="12"/>
        <v>0</v>
      </c>
      <c r="M215" s="4">
        <f t="shared" si="13"/>
        <v>0</v>
      </c>
      <c r="N215" s="4">
        <f t="shared" si="14"/>
        <v>0</v>
      </c>
      <c r="O215" s="4">
        <f t="shared" si="15"/>
        <v>0</v>
      </c>
    </row>
    <row r="216" spans="1:15" x14ac:dyDescent="0.25">
      <c r="A216">
        <v>210</v>
      </c>
      <c r="L216" s="7">
        <f t="shared" si="12"/>
        <v>0</v>
      </c>
      <c r="M216" s="4">
        <f t="shared" si="13"/>
        <v>0</v>
      </c>
      <c r="N216" s="4">
        <f t="shared" si="14"/>
        <v>0</v>
      </c>
      <c r="O216" s="4">
        <f t="shared" si="15"/>
        <v>0</v>
      </c>
    </row>
    <row r="217" spans="1:15" x14ac:dyDescent="0.25">
      <c r="A217">
        <v>211</v>
      </c>
      <c r="L217" s="7">
        <f t="shared" si="12"/>
        <v>0</v>
      </c>
      <c r="M217" s="4">
        <f t="shared" si="13"/>
        <v>0</v>
      </c>
      <c r="N217" s="4">
        <f t="shared" si="14"/>
        <v>0</v>
      </c>
      <c r="O217" s="4">
        <f t="shared" si="15"/>
        <v>0</v>
      </c>
    </row>
    <row r="218" spans="1:15" x14ac:dyDescent="0.25">
      <c r="A218">
        <v>212</v>
      </c>
      <c r="L218" s="7">
        <f t="shared" si="12"/>
        <v>0</v>
      </c>
      <c r="M218" s="4">
        <f t="shared" si="13"/>
        <v>0</v>
      </c>
      <c r="N218" s="4">
        <f t="shared" si="14"/>
        <v>0</v>
      </c>
      <c r="O218" s="4">
        <f t="shared" si="15"/>
        <v>0</v>
      </c>
    </row>
    <row r="219" spans="1:15" x14ac:dyDescent="0.25">
      <c r="A219">
        <v>213</v>
      </c>
      <c r="L219" s="7">
        <f t="shared" si="12"/>
        <v>0</v>
      </c>
      <c r="M219" s="4">
        <f t="shared" si="13"/>
        <v>0</v>
      </c>
      <c r="N219" s="4">
        <f t="shared" si="14"/>
        <v>0</v>
      </c>
      <c r="O219" s="4">
        <f t="shared" si="15"/>
        <v>0</v>
      </c>
    </row>
    <row r="220" spans="1:15" x14ac:dyDescent="0.25">
      <c r="A220">
        <v>214</v>
      </c>
      <c r="L220" s="7">
        <f t="shared" si="12"/>
        <v>0</v>
      </c>
      <c r="M220" s="4">
        <f t="shared" si="13"/>
        <v>0</v>
      </c>
      <c r="N220" s="4">
        <f t="shared" si="14"/>
        <v>0</v>
      </c>
      <c r="O220" s="4">
        <f t="shared" si="15"/>
        <v>0</v>
      </c>
    </row>
    <row r="221" spans="1:15" x14ac:dyDescent="0.25">
      <c r="A221">
        <v>215</v>
      </c>
      <c r="L221" s="7">
        <f t="shared" si="12"/>
        <v>0</v>
      </c>
      <c r="M221" s="4">
        <f t="shared" si="13"/>
        <v>0</v>
      </c>
      <c r="N221" s="4">
        <f t="shared" si="14"/>
        <v>0</v>
      </c>
      <c r="O221" s="4">
        <f t="shared" si="15"/>
        <v>0</v>
      </c>
    </row>
    <row r="222" spans="1:15" x14ac:dyDescent="0.25">
      <c r="A222">
        <v>216</v>
      </c>
      <c r="L222" s="7">
        <f t="shared" si="12"/>
        <v>0</v>
      </c>
      <c r="M222" s="4">
        <f t="shared" si="13"/>
        <v>0</v>
      </c>
      <c r="N222" s="4">
        <f t="shared" si="14"/>
        <v>0</v>
      </c>
      <c r="O222" s="4">
        <f t="shared" si="15"/>
        <v>0</v>
      </c>
    </row>
    <row r="223" spans="1:15" x14ac:dyDescent="0.25">
      <c r="A223">
        <v>217</v>
      </c>
      <c r="L223" s="7">
        <f t="shared" si="12"/>
        <v>0</v>
      </c>
      <c r="M223" s="4">
        <f t="shared" si="13"/>
        <v>0</v>
      </c>
      <c r="N223" s="4">
        <f t="shared" si="14"/>
        <v>0</v>
      </c>
      <c r="O223" s="4">
        <f t="shared" si="15"/>
        <v>0</v>
      </c>
    </row>
    <row r="224" spans="1:15" x14ac:dyDescent="0.25">
      <c r="A224">
        <v>218</v>
      </c>
      <c r="L224" s="7">
        <f t="shared" si="12"/>
        <v>0</v>
      </c>
      <c r="M224" s="4">
        <f t="shared" si="13"/>
        <v>0</v>
      </c>
      <c r="N224" s="4">
        <f t="shared" si="14"/>
        <v>0</v>
      </c>
      <c r="O224" s="4">
        <f t="shared" si="15"/>
        <v>0</v>
      </c>
    </row>
    <row r="225" spans="1:15" x14ac:dyDescent="0.25">
      <c r="A225">
        <v>219</v>
      </c>
      <c r="L225" s="7">
        <f t="shared" si="12"/>
        <v>0</v>
      </c>
      <c r="M225" s="4">
        <f t="shared" si="13"/>
        <v>0</v>
      </c>
      <c r="N225" s="4">
        <f t="shared" si="14"/>
        <v>0</v>
      </c>
      <c r="O225" s="4">
        <f t="shared" si="15"/>
        <v>0</v>
      </c>
    </row>
    <row r="226" spans="1:15" x14ac:dyDescent="0.25">
      <c r="A226">
        <v>220</v>
      </c>
      <c r="L226" s="7">
        <f t="shared" si="12"/>
        <v>0</v>
      </c>
      <c r="M226" s="4">
        <f t="shared" si="13"/>
        <v>0</v>
      </c>
      <c r="N226" s="4">
        <f t="shared" si="14"/>
        <v>0</v>
      </c>
      <c r="O226" s="4">
        <f t="shared" si="15"/>
        <v>0</v>
      </c>
    </row>
    <row r="227" spans="1:15" x14ac:dyDescent="0.25">
      <c r="A227">
        <v>221</v>
      </c>
      <c r="L227" s="7">
        <f t="shared" si="12"/>
        <v>0</v>
      </c>
      <c r="M227" s="4">
        <f t="shared" si="13"/>
        <v>0</v>
      </c>
      <c r="N227" s="4">
        <f t="shared" si="14"/>
        <v>0</v>
      </c>
      <c r="O227" s="4">
        <f t="shared" si="15"/>
        <v>0</v>
      </c>
    </row>
    <row r="228" spans="1:15" x14ac:dyDescent="0.25">
      <c r="A228">
        <v>222</v>
      </c>
      <c r="L228" s="7">
        <f t="shared" si="12"/>
        <v>0</v>
      </c>
      <c r="M228" s="4">
        <f t="shared" si="13"/>
        <v>0</v>
      </c>
      <c r="N228" s="4">
        <f t="shared" si="14"/>
        <v>0</v>
      </c>
      <c r="O228" s="4">
        <f t="shared" si="15"/>
        <v>0</v>
      </c>
    </row>
    <row r="229" spans="1:15" x14ac:dyDescent="0.25">
      <c r="A229">
        <v>223</v>
      </c>
      <c r="L229" s="7">
        <f t="shared" si="12"/>
        <v>0</v>
      </c>
      <c r="M229" s="4">
        <f t="shared" si="13"/>
        <v>0</v>
      </c>
      <c r="N229" s="4">
        <f t="shared" si="14"/>
        <v>0</v>
      </c>
      <c r="O229" s="4">
        <f t="shared" si="15"/>
        <v>0</v>
      </c>
    </row>
    <row r="230" spans="1:15" x14ac:dyDescent="0.25">
      <c r="A230">
        <v>224</v>
      </c>
      <c r="L230" s="7">
        <f t="shared" si="12"/>
        <v>0</v>
      </c>
      <c r="M230" s="4">
        <f t="shared" si="13"/>
        <v>0</v>
      </c>
      <c r="N230" s="4">
        <f t="shared" si="14"/>
        <v>0</v>
      </c>
      <c r="O230" s="4">
        <f t="shared" si="15"/>
        <v>0</v>
      </c>
    </row>
    <row r="231" spans="1:15" x14ac:dyDescent="0.25">
      <c r="A231">
        <v>225</v>
      </c>
      <c r="L231" s="7">
        <f t="shared" si="12"/>
        <v>0</v>
      </c>
      <c r="M231" s="4">
        <f t="shared" si="13"/>
        <v>0</v>
      </c>
      <c r="N231" s="4">
        <f t="shared" si="14"/>
        <v>0</v>
      </c>
      <c r="O231" s="4">
        <f t="shared" si="15"/>
        <v>0</v>
      </c>
    </row>
    <row r="232" spans="1:15" x14ac:dyDescent="0.25">
      <c r="A232">
        <v>226</v>
      </c>
      <c r="L232" s="7">
        <f t="shared" si="12"/>
        <v>0</v>
      </c>
      <c r="M232" s="4">
        <f t="shared" si="13"/>
        <v>0</v>
      </c>
      <c r="N232" s="4">
        <f t="shared" si="14"/>
        <v>0</v>
      </c>
      <c r="O232" s="4">
        <f t="shared" si="15"/>
        <v>0</v>
      </c>
    </row>
    <row r="233" spans="1:15" x14ac:dyDescent="0.25">
      <c r="A233">
        <v>227</v>
      </c>
      <c r="L233" s="7">
        <f t="shared" si="12"/>
        <v>0</v>
      </c>
      <c r="M233" s="4">
        <f t="shared" si="13"/>
        <v>0</v>
      </c>
      <c r="N233" s="4">
        <f t="shared" si="14"/>
        <v>0</v>
      </c>
      <c r="O233" s="4">
        <f t="shared" si="15"/>
        <v>0</v>
      </c>
    </row>
    <row r="234" spans="1:15" x14ac:dyDescent="0.25">
      <c r="A234">
        <v>228</v>
      </c>
      <c r="L234" s="7">
        <f t="shared" si="12"/>
        <v>0</v>
      </c>
      <c r="M234" s="4">
        <f t="shared" si="13"/>
        <v>0</v>
      </c>
      <c r="N234" s="4">
        <f t="shared" si="14"/>
        <v>0</v>
      </c>
      <c r="O234" s="4">
        <f t="shared" si="15"/>
        <v>0</v>
      </c>
    </row>
    <row r="235" spans="1:15" x14ac:dyDescent="0.25">
      <c r="A235">
        <v>229</v>
      </c>
      <c r="L235" s="7">
        <f t="shared" si="12"/>
        <v>0</v>
      </c>
      <c r="M235" s="4">
        <f t="shared" si="13"/>
        <v>0</v>
      </c>
      <c r="N235" s="4">
        <f t="shared" si="14"/>
        <v>0</v>
      </c>
      <c r="O235" s="4">
        <f t="shared" si="15"/>
        <v>0</v>
      </c>
    </row>
    <row r="236" spans="1:15" x14ac:dyDescent="0.25">
      <c r="A236">
        <v>230</v>
      </c>
      <c r="L236" s="7">
        <f t="shared" si="12"/>
        <v>0</v>
      </c>
      <c r="M236" s="4">
        <f t="shared" si="13"/>
        <v>0</v>
      </c>
      <c r="N236" s="4">
        <f t="shared" si="14"/>
        <v>0</v>
      </c>
      <c r="O236" s="4">
        <f t="shared" si="15"/>
        <v>0</v>
      </c>
    </row>
    <row r="237" spans="1:15" x14ac:dyDescent="0.25">
      <c r="A237">
        <v>231</v>
      </c>
      <c r="L237" s="7">
        <f t="shared" si="12"/>
        <v>0</v>
      </c>
      <c r="M237" s="4">
        <f t="shared" si="13"/>
        <v>0</v>
      </c>
      <c r="N237" s="4">
        <f t="shared" si="14"/>
        <v>0</v>
      </c>
      <c r="O237" s="4">
        <f t="shared" si="15"/>
        <v>0</v>
      </c>
    </row>
    <row r="238" spans="1:15" x14ac:dyDescent="0.25">
      <c r="A238">
        <v>232</v>
      </c>
      <c r="L238" s="7">
        <f t="shared" si="12"/>
        <v>0</v>
      </c>
      <c r="M238" s="4">
        <f t="shared" si="13"/>
        <v>0</v>
      </c>
      <c r="N238" s="4">
        <f t="shared" si="14"/>
        <v>0</v>
      </c>
      <c r="O238" s="4">
        <f t="shared" si="15"/>
        <v>0</v>
      </c>
    </row>
    <row r="239" spans="1:15" x14ac:dyDescent="0.25">
      <c r="A239">
        <v>233</v>
      </c>
      <c r="L239" s="7">
        <f t="shared" si="12"/>
        <v>0</v>
      </c>
      <c r="M239" s="4">
        <f t="shared" si="13"/>
        <v>0</v>
      </c>
      <c r="N239" s="4">
        <f t="shared" si="14"/>
        <v>0</v>
      </c>
      <c r="O239" s="4">
        <f t="shared" si="15"/>
        <v>0</v>
      </c>
    </row>
    <row r="240" spans="1:15" x14ac:dyDescent="0.25">
      <c r="A240">
        <v>234</v>
      </c>
      <c r="L240" s="7">
        <f t="shared" si="12"/>
        <v>0</v>
      </c>
      <c r="M240" s="4">
        <f t="shared" si="13"/>
        <v>0</v>
      </c>
      <c r="N240" s="4">
        <f t="shared" si="14"/>
        <v>0</v>
      </c>
      <c r="O240" s="4">
        <f t="shared" si="15"/>
        <v>0</v>
      </c>
    </row>
    <row r="241" spans="1:15" x14ac:dyDescent="0.25">
      <c r="A241">
        <v>235</v>
      </c>
      <c r="L241" s="7">
        <f t="shared" si="12"/>
        <v>0</v>
      </c>
      <c r="M241" s="4">
        <f t="shared" si="13"/>
        <v>0</v>
      </c>
      <c r="N241" s="4">
        <f t="shared" si="14"/>
        <v>0</v>
      </c>
      <c r="O241" s="4">
        <f t="shared" si="15"/>
        <v>0</v>
      </c>
    </row>
    <row r="242" spans="1:15" x14ac:dyDescent="0.25">
      <c r="A242">
        <v>236</v>
      </c>
      <c r="L242" s="7">
        <f t="shared" si="12"/>
        <v>0</v>
      </c>
      <c r="M242" s="4">
        <f t="shared" si="13"/>
        <v>0</v>
      </c>
      <c r="N242" s="4">
        <f t="shared" si="14"/>
        <v>0</v>
      </c>
      <c r="O242" s="4">
        <f t="shared" si="15"/>
        <v>0</v>
      </c>
    </row>
    <row r="243" spans="1:15" x14ac:dyDescent="0.25">
      <c r="A243">
        <v>237</v>
      </c>
      <c r="L243" s="7">
        <f t="shared" si="12"/>
        <v>0</v>
      </c>
      <c r="M243" s="4">
        <f t="shared" si="13"/>
        <v>0</v>
      </c>
      <c r="N243" s="4">
        <f t="shared" si="14"/>
        <v>0</v>
      </c>
      <c r="O243" s="4">
        <f t="shared" si="15"/>
        <v>0</v>
      </c>
    </row>
    <row r="244" spans="1:15" x14ac:dyDescent="0.25">
      <c r="A244">
        <v>238</v>
      </c>
      <c r="L244" s="7">
        <f t="shared" si="12"/>
        <v>0</v>
      </c>
      <c r="M244" s="4">
        <f t="shared" si="13"/>
        <v>0</v>
      </c>
      <c r="N244" s="4">
        <f t="shared" si="14"/>
        <v>0</v>
      </c>
      <c r="O244" s="4">
        <f t="shared" si="15"/>
        <v>0</v>
      </c>
    </row>
    <row r="245" spans="1:15" x14ac:dyDescent="0.25">
      <c r="A245">
        <v>239</v>
      </c>
      <c r="L245" s="7">
        <f t="shared" si="12"/>
        <v>0</v>
      </c>
      <c r="M245" s="4">
        <f t="shared" si="13"/>
        <v>0</v>
      </c>
      <c r="N245" s="4">
        <f t="shared" si="14"/>
        <v>0</v>
      </c>
      <c r="O245" s="4">
        <f t="shared" si="15"/>
        <v>0</v>
      </c>
    </row>
    <row r="246" spans="1:15" x14ac:dyDescent="0.25">
      <c r="A246">
        <v>240</v>
      </c>
      <c r="L246" s="7">
        <f t="shared" si="12"/>
        <v>0</v>
      </c>
      <c r="M246" s="4">
        <f t="shared" si="13"/>
        <v>0</v>
      </c>
      <c r="N246" s="4">
        <f t="shared" si="14"/>
        <v>0</v>
      </c>
      <c r="O246" s="4">
        <f t="shared" si="15"/>
        <v>0</v>
      </c>
    </row>
    <row r="247" spans="1:15" x14ac:dyDescent="0.25">
      <c r="A247">
        <v>241</v>
      </c>
      <c r="L247" s="7">
        <f t="shared" si="12"/>
        <v>0</v>
      </c>
      <c r="M247" s="4">
        <f t="shared" si="13"/>
        <v>0</v>
      </c>
      <c r="N247" s="4">
        <f t="shared" si="14"/>
        <v>0</v>
      </c>
      <c r="O247" s="4">
        <f t="shared" si="15"/>
        <v>0</v>
      </c>
    </row>
    <row r="248" spans="1:15" x14ac:dyDescent="0.25">
      <c r="A248">
        <v>242</v>
      </c>
      <c r="L248" s="7">
        <f t="shared" si="12"/>
        <v>0</v>
      </c>
      <c r="M248" s="4">
        <f t="shared" si="13"/>
        <v>0</v>
      </c>
      <c r="N248" s="4">
        <f t="shared" si="14"/>
        <v>0</v>
      </c>
      <c r="O248" s="4">
        <f t="shared" si="15"/>
        <v>0</v>
      </c>
    </row>
    <row r="249" spans="1:15" x14ac:dyDescent="0.25">
      <c r="A249">
        <v>243</v>
      </c>
      <c r="L249" s="7">
        <f t="shared" si="12"/>
        <v>0</v>
      </c>
      <c r="M249" s="4">
        <f t="shared" si="13"/>
        <v>0</v>
      </c>
      <c r="N249" s="4">
        <f t="shared" si="14"/>
        <v>0</v>
      </c>
      <c r="O249" s="4">
        <f t="shared" si="15"/>
        <v>0</v>
      </c>
    </row>
    <row r="250" spans="1:15" x14ac:dyDescent="0.25">
      <c r="A250">
        <v>244</v>
      </c>
      <c r="L250" s="7">
        <f t="shared" si="12"/>
        <v>0</v>
      </c>
      <c r="M250" s="4">
        <f t="shared" si="13"/>
        <v>0</v>
      </c>
      <c r="N250" s="4">
        <f t="shared" si="14"/>
        <v>0</v>
      </c>
      <c r="O250" s="4">
        <f t="shared" si="15"/>
        <v>0</v>
      </c>
    </row>
    <row r="251" spans="1:15" x14ac:dyDescent="0.25">
      <c r="A251">
        <v>245</v>
      </c>
      <c r="L251" s="7">
        <f t="shared" si="12"/>
        <v>0</v>
      </c>
      <c r="M251" s="4">
        <f t="shared" si="13"/>
        <v>0</v>
      </c>
      <c r="N251" s="4">
        <f t="shared" si="14"/>
        <v>0</v>
      </c>
      <c r="O251" s="4">
        <f t="shared" si="15"/>
        <v>0</v>
      </c>
    </row>
    <row r="252" spans="1:15" x14ac:dyDescent="0.25">
      <c r="A252">
        <v>246</v>
      </c>
      <c r="L252" s="7">
        <f t="shared" si="12"/>
        <v>0</v>
      </c>
      <c r="M252" s="4">
        <f t="shared" si="13"/>
        <v>0</v>
      </c>
      <c r="N252" s="4">
        <f t="shared" si="14"/>
        <v>0</v>
      </c>
      <c r="O252" s="4">
        <f t="shared" si="15"/>
        <v>0</v>
      </c>
    </row>
    <row r="253" spans="1:15" x14ac:dyDescent="0.25">
      <c r="A253">
        <v>247</v>
      </c>
      <c r="L253" s="7">
        <f t="shared" si="12"/>
        <v>0</v>
      </c>
      <c r="M253" s="4">
        <f t="shared" si="13"/>
        <v>0</v>
      </c>
      <c r="N253" s="4">
        <f t="shared" si="14"/>
        <v>0</v>
      </c>
      <c r="O253" s="4">
        <f t="shared" si="15"/>
        <v>0</v>
      </c>
    </row>
    <row r="254" spans="1:15" x14ac:dyDescent="0.25">
      <c r="A254">
        <v>248</v>
      </c>
      <c r="L254" s="7">
        <f t="shared" si="12"/>
        <v>0</v>
      </c>
      <c r="M254" s="4">
        <f t="shared" si="13"/>
        <v>0</v>
      </c>
      <c r="N254" s="4">
        <f t="shared" si="14"/>
        <v>0</v>
      </c>
      <c r="O254" s="4">
        <f t="shared" si="15"/>
        <v>0</v>
      </c>
    </row>
    <row r="255" spans="1:15" x14ac:dyDescent="0.25">
      <c r="A255">
        <v>249</v>
      </c>
      <c r="L255" s="7">
        <f t="shared" si="12"/>
        <v>0</v>
      </c>
      <c r="M255" s="4">
        <f t="shared" si="13"/>
        <v>0</v>
      </c>
      <c r="N255" s="4">
        <f t="shared" si="14"/>
        <v>0</v>
      </c>
      <c r="O255" s="4">
        <f t="shared" si="15"/>
        <v>0</v>
      </c>
    </row>
    <row r="256" spans="1:15" x14ac:dyDescent="0.25">
      <c r="A256">
        <v>250</v>
      </c>
      <c r="L256" s="7">
        <f t="shared" si="12"/>
        <v>0</v>
      </c>
      <c r="M256" s="4">
        <f t="shared" si="13"/>
        <v>0</v>
      </c>
      <c r="N256" s="4">
        <f t="shared" si="14"/>
        <v>0</v>
      </c>
      <c r="O256" s="4">
        <f t="shared" si="15"/>
        <v>0</v>
      </c>
    </row>
    <row r="257" spans="1:15" x14ac:dyDescent="0.25">
      <c r="A257">
        <v>251</v>
      </c>
      <c r="L257" s="7">
        <f t="shared" si="12"/>
        <v>0</v>
      </c>
      <c r="M257" s="4">
        <f t="shared" si="13"/>
        <v>0</v>
      </c>
      <c r="N257" s="4">
        <f t="shared" si="14"/>
        <v>0</v>
      </c>
      <c r="O257" s="4">
        <f t="shared" si="15"/>
        <v>0</v>
      </c>
    </row>
    <row r="258" spans="1:15" x14ac:dyDescent="0.25">
      <c r="A258">
        <v>252</v>
      </c>
      <c r="L258" s="7">
        <f t="shared" si="12"/>
        <v>0</v>
      </c>
      <c r="M258" s="4">
        <f t="shared" si="13"/>
        <v>0</v>
      </c>
      <c r="N258" s="4">
        <f t="shared" si="14"/>
        <v>0</v>
      </c>
      <c r="O258" s="4">
        <f t="shared" si="15"/>
        <v>0</v>
      </c>
    </row>
    <row r="259" spans="1:15" x14ac:dyDescent="0.25">
      <c r="A259">
        <v>253</v>
      </c>
      <c r="L259" s="7">
        <f t="shared" si="12"/>
        <v>0</v>
      </c>
      <c r="M259" s="4">
        <f t="shared" si="13"/>
        <v>0</v>
      </c>
      <c r="N259" s="4">
        <f t="shared" si="14"/>
        <v>0</v>
      </c>
      <c r="O259" s="4">
        <f t="shared" si="15"/>
        <v>0</v>
      </c>
    </row>
    <row r="260" spans="1:15" x14ac:dyDescent="0.25">
      <c r="A260">
        <v>254</v>
      </c>
      <c r="L260" s="7">
        <f t="shared" si="12"/>
        <v>0</v>
      </c>
      <c r="M260" s="4">
        <f t="shared" si="13"/>
        <v>0</v>
      </c>
      <c r="N260" s="4">
        <f t="shared" si="14"/>
        <v>0</v>
      </c>
      <c r="O260" s="4">
        <f t="shared" si="15"/>
        <v>0</v>
      </c>
    </row>
    <row r="261" spans="1:15" x14ac:dyDescent="0.25">
      <c r="A261">
        <v>255</v>
      </c>
      <c r="L261" s="7">
        <f t="shared" si="12"/>
        <v>0</v>
      </c>
      <c r="M261" s="4">
        <f t="shared" si="13"/>
        <v>0</v>
      </c>
      <c r="N261" s="4">
        <f t="shared" si="14"/>
        <v>0</v>
      </c>
      <c r="O261" s="4">
        <f t="shared" si="15"/>
        <v>0</v>
      </c>
    </row>
    <row r="262" spans="1:15" x14ac:dyDescent="0.25">
      <c r="A262">
        <v>256</v>
      </c>
      <c r="L262" s="7">
        <f t="shared" si="12"/>
        <v>0</v>
      </c>
      <c r="M262" s="4">
        <f t="shared" si="13"/>
        <v>0</v>
      </c>
      <c r="N262" s="4">
        <f t="shared" si="14"/>
        <v>0</v>
      </c>
      <c r="O262" s="4">
        <f t="shared" si="15"/>
        <v>0</v>
      </c>
    </row>
    <row r="263" spans="1:15" x14ac:dyDescent="0.25">
      <c r="A263">
        <v>257</v>
      </c>
      <c r="L263" s="7">
        <f t="shared" si="12"/>
        <v>0</v>
      </c>
      <c r="M263" s="4">
        <f t="shared" si="13"/>
        <v>0</v>
      </c>
      <c r="N263" s="4">
        <f t="shared" si="14"/>
        <v>0</v>
      </c>
      <c r="O263" s="4">
        <f t="shared" si="15"/>
        <v>0</v>
      </c>
    </row>
    <row r="264" spans="1:15" x14ac:dyDescent="0.25">
      <c r="A264">
        <v>258</v>
      </c>
      <c r="L264" s="7">
        <f t="shared" ref="L264:L286" si="16">IF(G264="",0,(YEAR(AF$5)-YEAR(G264)))</f>
        <v>0</v>
      </c>
      <c r="M264" s="4">
        <f t="shared" ref="M264:M286" si="17">IF(L264&lt;&gt;0,IF(L264&lt;60,IF(I264="S",120,80),IF(I264="S",85,55)),0)</f>
        <v>0</v>
      </c>
      <c r="N264" s="4">
        <f t="shared" ref="N264:N286" si="18">IF(L264&lt;&gt;0,IF(L264&lt;60,(IF(I264="S",140,90)),IF(I264="S",85,55)),0)</f>
        <v>0</v>
      </c>
      <c r="O264" s="4">
        <f t="shared" ref="O264:O286" si="19">IF(L264&lt;&gt;0,IF(L264&lt;60,(IF(I264="S",170,110)),IF(I264="S",85,55)),0)</f>
        <v>0</v>
      </c>
    </row>
    <row r="265" spans="1:15" x14ac:dyDescent="0.25">
      <c r="A265">
        <v>259</v>
      </c>
      <c r="L265" s="7">
        <f t="shared" si="16"/>
        <v>0</v>
      </c>
      <c r="M265" s="4">
        <f t="shared" si="17"/>
        <v>0</v>
      </c>
      <c r="N265" s="4">
        <f t="shared" si="18"/>
        <v>0</v>
      </c>
      <c r="O265" s="4">
        <f t="shared" si="19"/>
        <v>0</v>
      </c>
    </row>
    <row r="266" spans="1:15" x14ac:dyDescent="0.25">
      <c r="A266">
        <v>260</v>
      </c>
      <c r="L266" s="7">
        <f t="shared" si="16"/>
        <v>0</v>
      </c>
      <c r="M266" s="4">
        <f t="shared" si="17"/>
        <v>0</v>
      </c>
      <c r="N266" s="4">
        <f t="shared" si="18"/>
        <v>0</v>
      </c>
      <c r="O266" s="4">
        <f t="shared" si="19"/>
        <v>0</v>
      </c>
    </row>
    <row r="267" spans="1:15" x14ac:dyDescent="0.25">
      <c r="A267">
        <v>261</v>
      </c>
      <c r="L267" s="7">
        <f t="shared" si="16"/>
        <v>0</v>
      </c>
      <c r="M267" s="4">
        <f t="shared" si="17"/>
        <v>0</v>
      </c>
      <c r="N267" s="4">
        <f t="shared" si="18"/>
        <v>0</v>
      </c>
      <c r="O267" s="4">
        <f t="shared" si="19"/>
        <v>0</v>
      </c>
    </row>
    <row r="268" spans="1:15" x14ac:dyDescent="0.25">
      <c r="A268">
        <v>262</v>
      </c>
      <c r="L268" s="7">
        <f t="shared" si="16"/>
        <v>0</v>
      </c>
      <c r="M268" s="4">
        <f t="shared" si="17"/>
        <v>0</v>
      </c>
      <c r="N268" s="4">
        <f t="shared" si="18"/>
        <v>0</v>
      </c>
      <c r="O268" s="4">
        <f t="shared" si="19"/>
        <v>0</v>
      </c>
    </row>
    <row r="269" spans="1:15" x14ac:dyDescent="0.25">
      <c r="A269">
        <v>263</v>
      </c>
      <c r="L269" s="7">
        <f t="shared" si="16"/>
        <v>0</v>
      </c>
      <c r="M269" s="4">
        <f t="shared" si="17"/>
        <v>0</v>
      </c>
      <c r="N269" s="4">
        <f t="shared" si="18"/>
        <v>0</v>
      </c>
      <c r="O269" s="4">
        <f t="shared" si="19"/>
        <v>0</v>
      </c>
    </row>
    <row r="270" spans="1:15" x14ac:dyDescent="0.25">
      <c r="A270">
        <v>264</v>
      </c>
      <c r="L270" s="7">
        <f t="shared" si="16"/>
        <v>0</v>
      </c>
      <c r="M270" s="4">
        <f t="shared" si="17"/>
        <v>0</v>
      </c>
      <c r="N270" s="4">
        <f t="shared" si="18"/>
        <v>0</v>
      </c>
      <c r="O270" s="4">
        <f t="shared" si="19"/>
        <v>0</v>
      </c>
    </row>
    <row r="271" spans="1:15" x14ac:dyDescent="0.25">
      <c r="A271">
        <v>265</v>
      </c>
      <c r="L271" s="7">
        <f t="shared" si="16"/>
        <v>0</v>
      </c>
      <c r="M271" s="4">
        <f t="shared" si="17"/>
        <v>0</v>
      </c>
      <c r="N271" s="4">
        <f t="shared" si="18"/>
        <v>0</v>
      </c>
      <c r="O271" s="4">
        <f t="shared" si="19"/>
        <v>0</v>
      </c>
    </row>
    <row r="272" spans="1:15" x14ac:dyDescent="0.25">
      <c r="A272">
        <v>266</v>
      </c>
      <c r="L272" s="7">
        <f t="shared" si="16"/>
        <v>0</v>
      </c>
      <c r="M272" s="4">
        <f t="shared" si="17"/>
        <v>0</v>
      </c>
      <c r="N272" s="4">
        <f t="shared" si="18"/>
        <v>0</v>
      </c>
      <c r="O272" s="4">
        <f t="shared" si="19"/>
        <v>0</v>
      </c>
    </row>
    <row r="273" spans="1:15" x14ac:dyDescent="0.25">
      <c r="A273">
        <v>267</v>
      </c>
      <c r="L273" s="7">
        <f t="shared" si="16"/>
        <v>0</v>
      </c>
      <c r="M273" s="4">
        <f t="shared" si="17"/>
        <v>0</v>
      </c>
      <c r="N273" s="4">
        <f t="shared" si="18"/>
        <v>0</v>
      </c>
      <c r="O273" s="4">
        <f t="shared" si="19"/>
        <v>0</v>
      </c>
    </row>
    <row r="274" spans="1:15" x14ac:dyDescent="0.25">
      <c r="A274">
        <v>268</v>
      </c>
      <c r="L274" s="7">
        <f t="shared" si="16"/>
        <v>0</v>
      </c>
      <c r="M274" s="4">
        <f t="shared" si="17"/>
        <v>0</v>
      </c>
      <c r="N274" s="4">
        <f t="shared" si="18"/>
        <v>0</v>
      </c>
      <c r="O274" s="4">
        <f t="shared" si="19"/>
        <v>0</v>
      </c>
    </row>
    <row r="275" spans="1:15" x14ac:dyDescent="0.25">
      <c r="A275">
        <v>269</v>
      </c>
      <c r="L275" s="7">
        <f t="shared" si="16"/>
        <v>0</v>
      </c>
      <c r="M275" s="4">
        <f t="shared" si="17"/>
        <v>0</v>
      </c>
      <c r="N275" s="4">
        <f t="shared" si="18"/>
        <v>0</v>
      </c>
      <c r="O275" s="4">
        <f t="shared" si="19"/>
        <v>0</v>
      </c>
    </row>
    <row r="276" spans="1:15" x14ac:dyDescent="0.25">
      <c r="A276">
        <v>270</v>
      </c>
      <c r="L276" s="7">
        <f t="shared" si="16"/>
        <v>0</v>
      </c>
      <c r="M276" s="4">
        <f t="shared" si="17"/>
        <v>0</v>
      </c>
      <c r="N276" s="4">
        <f t="shared" si="18"/>
        <v>0</v>
      </c>
      <c r="O276" s="4">
        <f t="shared" si="19"/>
        <v>0</v>
      </c>
    </row>
    <row r="277" spans="1:15" x14ac:dyDescent="0.25">
      <c r="A277">
        <v>271</v>
      </c>
      <c r="L277" s="7">
        <f t="shared" si="16"/>
        <v>0</v>
      </c>
      <c r="M277" s="4">
        <f t="shared" si="17"/>
        <v>0</v>
      </c>
      <c r="N277" s="4">
        <f t="shared" si="18"/>
        <v>0</v>
      </c>
      <c r="O277" s="4">
        <f t="shared" si="19"/>
        <v>0</v>
      </c>
    </row>
    <row r="278" spans="1:15" x14ac:dyDescent="0.25">
      <c r="A278">
        <v>272</v>
      </c>
      <c r="L278" s="7">
        <f t="shared" si="16"/>
        <v>0</v>
      </c>
      <c r="M278" s="4">
        <f t="shared" si="17"/>
        <v>0</v>
      </c>
      <c r="N278" s="4">
        <f t="shared" si="18"/>
        <v>0</v>
      </c>
      <c r="O278" s="4">
        <f t="shared" si="19"/>
        <v>0</v>
      </c>
    </row>
    <row r="279" spans="1:15" x14ac:dyDescent="0.25">
      <c r="A279">
        <v>273</v>
      </c>
      <c r="L279" s="7">
        <f t="shared" si="16"/>
        <v>0</v>
      </c>
      <c r="M279" s="4">
        <f t="shared" si="17"/>
        <v>0</v>
      </c>
      <c r="N279" s="4">
        <f t="shared" si="18"/>
        <v>0</v>
      </c>
      <c r="O279" s="4">
        <f t="shared" si="19"/>
        <v>0</v>
      </c>
    </row>
    <row r="280" spans="1:15" x14ac:dyDescent="0.25">
      <c r="A280">
        <v>274</v>
      </c>
      <c r="L280" s="7">
        <f t="shared" si="16"/>
        <v>0</v>
      </c>
      <c r="M280" s="4">
        <f t="shared" si="17"/>
        <v>0</v>
      </c>
      <c r="N280" s="4">
        <f t="shared" si="18"/>
        <v>0</v>
      </c>
      <c r="O280" s="4">
        <f t="shared" si="19"/>
        <v>0</v>
      </c>
    </row>
    <row r="281" spans="1:15" x14ac:dyDescent="0.25">
      <c r="A281">
        <v>275</v>
      </c>
      <c r="L281" s="7">
        <f t="shared" si="16"/>
        <v>0</v>
      </c>
      <c r="M281" s="4">
        <f t="shared" si="17"/>
        <v>0</v>
      </c>
      <c r="N281" s="4">
        <f t="shared" si="18"/>
        <v>0</v>
      </c>
      <c r="O281" s="4">
        <f t="shared" si="19"/>
        <v>0</v>
      </c>
    </row>
    <row r="282" spans="1:15" x14ac:dyDescent="0.25">
      <c r="A282">
        <v>276</v>
      </c>
      <c r="L282" s="7">
        <f t="shared" si="16"/>
        <v>0</v>
      </c>
      <c r="M282" s="4">
        <f t="shared" si="17"/>
        <v>0</v>
      </c>
      <c r="N282" s="4">
        <f t="shared" si="18"/>
        <v>0</v>
      </c>
      <c r="O282" s="4">
        <f t="shared" si="19"/>
        <v>0</v>
      </c>
    </row>
    <row r="283" spans="1:15" x14ac:dyDescent="0.25">
      <c r="A283">
        <v>277</v>
      </c>
      <c r="L283" s="7">
        <f t="shared" si="16"/>
        <v>0</v>
      </c>
      <c r="M283" s="4">
        <f t="shared" si="17"/>
        <v>0</v>
      </c>
      <c r="N283" s="4">
        <f t="shared" si="18"/>
        <v>0</v>
      </c>
      <c r="O283" s="4">
        <f t="shared" si="19"/>
        <v>0</v>
      </c>
    </row>
    <row r="284" spans="1:15" x14ac:dyDescent="0.25">
      <c r="A284">
        <v>278</v>
      </c>
      <c r="L284" s="7">
        <f t="shared" si="16"/>
        <v>0</v>
      </c>
      <c r="M284" s="4">
        <f t="shared" si="17"/>
        <v>0</v>
      </c>
      <c r="N284" s="4">
        <f t="shared" si="18"/>
        <v>0</v>
      </c>
      <c r="O284" s="4">
        <f t="shared" si="19"/>
        <v>0</v>
      </c>
    </row>
    <row r="285" spans="1:15" x14ac:dyDescent="0.25">
      <c r="A285">
        <v>279</v>
      </c>
      <c r="L285" s="7">
        <f t="shared" si="16"/>
        <v>0</v>
      </c>
      <c r="M285" s="4">
        <f t="shared" si="17"/>
        <v>0</v>
      </c>
      <c r="N285" s="4">
        <f t="shared" si="18"/>
        <v>0</v>
      </c>
      <c r="O285" s="4">
        <f t="shared" si="19"/>
        <v>0</v>
      </c>
    </row>
    <row r="286" spans="1:15" x14ac:dyDescent="0.25">
      <c r="A286">
        <v>280</v>
      </c>
      <c r="L286" s="7">
        <f t="shared" si="16"/>
        <v>0</v>
      </c>
      <c r="M286" s="4">
        <f t="shared" si="17"/>
        <v>0</v>
      </c>
      <c r="N286" s="4">
        <f t="shared" si="18"/>
        <v>0</v>
      </c>
      <c r="O286" s="4">
        <f t="shared" si="19"/>
        <v>0</v>
      </c>
    </row>
  </sheetData>
  <dataValidations count="1">
    <dataValidation type="list" allowBlank="1" showInputMessage="1" showErrorMessage="1" sqref="H6:H286">
      <formula1>$AE$5:$AE$8</formula1>
    </dataValidation>
  </dataValidations>
  <hyperlinks>
    <hyperlink ref="E6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28 MIB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Maratona Blumenau</dc:title>
  <dc:creator>Douglas Guironi Guaitorini Novelletto</dc:creator>
  <cp:lastModifiedBy>user</cp:lastModifiedBy>
  <dcterms:created xsi:type="dcterms:W3CDTF">2023-10-05T12:26:23Z</dcterms:created>
  <dcterms:modified xsi:type="dcterms:W3CDTF">2025-11-28T19:24:49Z</dcterms:modified>
</cp:coreProperties>
</file>